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办公室-项目支出绩效自评表" sheetId="1" r:id="rId1"/>
    <sheet name="Sheet1" sheetId="2" r:id="rId2"/>
  </sheets>
  <definedNames>
    <definedName name="_xlnm.Print_Titles" localSheetId="0">'办公室-项目支出绩效自评表'!$14:$14</definedName>
    <definedName name="_xlnm.Print_Area" localSheetId="0">'办公室-项目支出绩效自评表'!$A$1:$K$51</definedName>
    <definedName name="_xlnm._FilterDatabase" localSheetId="0" hidden="1">'办公室-项目支出绩效自评表'!$A$14:$K$51</definedName>
  </definedNames>
  <calcPr calcId="144525"/>
</workbook>
</file>

<file path=xl/comments1.xml><?xml version="1.0" encoding="utf-8"?>
<comments xmlns="http://schemas.openxmlformats.org/spreadsheetml/2006/main">
  <authors>
    <author>Administrator</author>
  </authors>
  <commentList>
    <comment ref="G15" authorId="0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第一期64人；第二期64人</t>
        </r>
      </text>
    </comment>
  </commentList>
</comments>
</file>

<file path=xl/sharedStrings.xml><?xml version="1.0" encoding="utf-8"?>
<sst xmlns="http://schemas.openxmlformats.org/spreadsheetml/2006/main" count="453" uniqueCount="159">
  <si>
    <t>项目支出绩效自评表</t>
  </si>
  <si>
    <t>（2024年度）</t>
  </si>
  <si>
    <t>项目名称</t>
  </si>
  <si>
    <t/>
  </si>
  <si>
    <t>市社保培训服务</t>
  </si>
  <si>
    <t>主管部门</t>
  </si>
  <si>
    <t>北京市人力资源和社会保障局</t>
  </si>
  <si>
    <t>实施单位</t>
  </si>
  <si>
    <t>北京市社会保险基金管理中心</t>
  </si>
  <si>
    <t>项目负责人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</si>
  <si>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</si>
  <si>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</si>
  <si>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</si>
  <si>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</si>
  <si>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</si>
  <si>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</si>
  <si>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</si>
  <si>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</si>
  <si>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 xml:space="preserve">  年度资金总额：</t>
  </si>
  <si>
    <t xml:space="preserve">    其中：财政拨款</t>
  </si>
  <si>
    <t>—</t>
  </si>
  <si>
    <t xml:space="preserve">          上年结转资金</t>
  </si>
  <si>
    <t xml:space="preserve">         其他资金</t>
  </si>
  <si>
    <t>年度总体目标</t>
  </si>
  <si>
    <t>预期目标</t>
  </si>
  <si>
    <t>实际完成情况</t>
  </si>
  <si>
    <t>通过面向全市经（代）办机构组织各项社会保险经办相关培训，增强社保经办人员的履职意识和业务工作能力，提升社保经办机构履职水平，促进各级经办机构顺利开展工作，适应社保工作的发展需要，进一步提高首都社保经办服务水平。</t>
  </si>
  <si>
    <t>全年培训计划已顺利开展。通过面向全市经（代）办机构组织各项社会保险经办相关培训，增强了社保经办人员的履职意识和业务工作能力，提升了社保经办机构履职水平，促进各级经办机构顺利开展工作，适应社保工作的发展需要，进一步提高了首都社保经办服务水平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</si>
  <si>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</si>
  <si>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</si>
  <si>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</si>
  <si>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</si>
  <si>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</si>
  <si>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</si>
  <si>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</si>
  <si>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</si>
  <si>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</si>
  <si>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社保经办工作培训每期人数</t>
  </si>
  <si>
    <t>≤70人</t>
  </si>
  <si>
    <t>64人</t>
  </si>
  <si>
    <t>社保系统业务培训人次（其中三期）</t>
  </si>
  <si>
    <t>≤210人次</t>
  </si>
  <si>
    <t>205人次</t>
  </si>
  <si>
    <t>全市经（代）办机构负责人培训每期人数</t>
  </si>
  <si>
    <t>69人</t>
  </si>
  <si>
    <t>社保经办工作培训期数</t>
  </si>
  <si>
    <t>＝2期</t>
  </si>
  <si>
    <t>2期</t>
  </si>
  <si>
    <t>档案培训每期人数</t>
  </si>
  <si>
    <t>≤100人</t>
  </si>
  <si>
    <t>70人</t>
  </si>
  <si>
    <t>社保系统业务培训人次（其中四期）</t>
  </si>
  <si>
    <t>≤360人次</t>
  </si>
  <si>
    <t>342人次</t>
  </si>
  <si>
    <t>档案培训期数</t>
  </si>
  <si>
    <t>＝1期</t>
  </si>
  <si>
    <t>1期</t>
  </si>
  <si>
    <t>社保系统业务培训每期天数</t>
  </si>
  <si>
    <t>≤4天</t>
  </si>
  <si>
    <t>3天</t>
  </si>
  <si>
    <t>社保经办工作培训每期天数</t>
  </si>
  <si>
    <t>≤2天</t>
  </si>
  <si>
    <t>1.5天</t>
  </si>
  <si>
    <t>社保系统业务培训期数</t>
  </si>
  <si>
    <t>＝7期</t>
  </si>
  <si>
    <t>7期</t>
  </si>
  <si>
    <t>档案培训每期天数</t>
  </si>
  <si>
    <t>全市经（代）办机构负责人培训每期天数</t>
  </si>
  <si>
    <t>≤3天</t>
  </si>
  <si>
    <t>全市经（代）办机构负责人培训期数</t>
  </si>
  <si>
    <t>质量指标</t>
  </si>
  <si>
    <t>档案培训合格率</t>
  </si>
  <si>
    <t>≥95%</t>
  </si>
  <si>
    <t>社保系统业务培训参与率</t>
  </si>
  <si>
    <t>≥85%</t>
  </si>
  <si>
    <t>全市经（代）办机构负责人培训参与率</t>
  </si>
  <si>
    <t>≥90%</t>
  </si>
  <si>
    <t>社保经办工作相关人员培训参与率</t>
  </si>
  <si>
    <t>≥80%</t>
  </si>
  <si>
    <t>时效指标</t>
  </si>
  <si>
    <t>全市经（代）办机构负责人培训完成时间</t>
  </si>
  <si>
    <t>≤11月</t>
  </si>
  <si>
    <t>6月</t>
  </si>
  <si>
    <t>档案培训完成时间</t>
  </si>
  <si>
    <t>社保经办工作培训完成时间</t>
  </si>
  <si>
    <t>11月</t>
  </si>
  <si>
    <t>社保系统业务培训完成时间</t>
  </si>
  <si>
    <t>10月</t>
  </si>
  <si>
    <t>成本指标</t>
  </si>
  <si>
    <t>经济成本指标</t>
  </si>
  <si>
    <t>社保系统业务培训费用</t>
  </si>
  <si>
    <t>≤101.574万元</t>
  </si>
  <si>
    <t>80.8454万元</t>
  </si>
  <si>
    <t>档案培训费用</t>
  </si>
  <si>
    <t>≤7.005万元</t>
  </si>
  <si>
    <t>4.324万元</t>
  </si>
  <si>
    <t>社保经办工作培训费用</t>
  </si>
  <si>
    <t>≤8.988万元</t>
  </si>
  <si>
    <t>7.3041万元</t>
  </si>
  <si>
    <t>全市经（代）办机构负责人培训费用</t>
  </si>
  <si>
    <t>≤20.528万元</t>
  </si>
  <si>
    <t>19.131333万元</t>
  </si>
  <si>
    <t>效益指标</t>
  </si>
  <si>
    <t>可持续影响指标</t>
  </si>
  <si>
    <t>持续提升服务效能</t>
  </si>
  <si>
    <t>高</t>
  </si>
  <si>
    <t>各级机构档案管理水平得到提升</t>
  </si>
  <si>
    <t>社会效益指标</t>
  </si>
  <si>
    <t>提高社保经（代）办机构业务工作能力</t>
  </si>
  <si>
    <t>提高社保档案管理人员业务素质</t>
  </si>
  <si>
    <t>提高社保系统人员业务素质</t>
  </si>
  <si>
    <t>满意度指标</t>
  </si>
  <si>
    <t>服务对象满意度指标</t>
  </si>
  <si>
    <t>参与培训人员满意度</t>
  </si>
  <si>
    <t>总分</t>
  </si>
  <si>
    <t>填报注意事项：</t>
  </si>
  <si>
    <t>1.得分一档最高不能超过该指标分值上限。</t>
  </si>
  <si>
    <t>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</t>
  </si>
  <si>
    <t>3.请在“偏差原因分析及改进措施”中说明偏离目标、不能完成目标的原因及拟采取的措施。</t>
  </si>
  <si>
    <t>90（含）-100分为优、80（含）-90分为良、60（含）-80分为中、60分以下为差。</t>
  </si>
  <si>
    <t>指标性质</t>
  </si>
  <si>
    <t>总体指标值</t>
  </si>
  <si>
    <t>本年指标值</t>
  </si>
  <si>
    <t>度量单位</t>
  </si>
  <si>
    <r>
      <rPr>
        <b/>
        <sz val="10"/>
        <rFont val="宋体"/>
        <charset val="134"/>
      </rPr>
      <t>总体权重（</t>
    </r>
    <r>
      <rPr>
        <b/>
        <sz val="10"/>
        <rFont val="Arial"/>
        <charset val="134"/>
      </rPr>
      <t>%</t>
    </r>
    <r>
      <rPr>
        <b/>
        <sz val="10"/>
        <rFont val="宋体"/>
        <charset val="134"/>
      </rPr>
      <t>）</t>
    </r>
  </si>
  <si>
    <r>
      <rPr>
        <b/>
        <sz val="10"/>
        <rFont val="宋体"/>
        <charset val="134"/>
      </rPr>
      <t>本年权重（</t>
    </r>
    <r>
      <rPr>
        <b/>
        <sz val="10"/>
        <rFont val="Arial"/>
        <charset val="134"/>
      </rPr>
      <t>%</t>
    </r>
    <r>
      <rPr>
        <b/>
        <sz val="10"/>
        <rFont val="宋体"/>
        <charset val="134"/>
      </rPr>
      <t>）</t>
    </r>
  </si>
  <si>
    <t>≥</t>
  </si>
  <si>
    <t>85</t>
  </si>
  <si>
    <t>%</t>
  </si>
  <si>
    <t>1</t>
  </si>
  <si>
    <t>90</t>
  </si>
  <si>
    <t>80</t>
  </si>
  <si>
    <t>95</t>
  </si>
  <si>
    <t>≤</t>
  </si>
  <si>
    <t>2</t>
  </si>
  <si>
    <t>天</t>
  </si>
  <si>
    <t>＝</t>
  </si>
  <si>
    <t>期</t>
  </si>
  <si>
    <t>70</t>
  </si>
  <si>
    <t>人</t>
  </si>
  <si>
    <t>7</t>
  </si>
  <si>
    <t>5</t>
  </si>
  <si>
    <t>3</t>
  </si>
  <si>
    <t>4</t>
  </si>
  <si>
    <t>360</t>
  </si>
  <si>
    <t>人次</t>
  </si>
  <si>
    <t>100</t>
  </si>
  <si>
    <t>210</t>
  </si>
  <si>
    <t>11</t>
  </si>
  <si>
    <t>月</t>
  </si>
  <si>
    <t>定性</t>
  </si>
  <si>
    <t>12</t>
  </si>
  <si>
    <t>7.005</t>
  </si>
  <si>
    <t>万元</t>
  </si>
  <si>
    <t>14</t>
  </si>
  <si>
    <t>20.528</t>
  </si>
  <si>
    <t>8.988</t>
  </si>
  <si>
    <t>101.574</t>
  </si>
  <si>
    <t>10</t>
  </si>
</sst>
</file>

<file path=xl/styles.xml><?xml version="1.0" encoding="utf-8"?>
<styleSheet xmlns="http://schemas.openxmlformats.org/spreadsheetml/2006/main">
  <numFmts count="7">
    <numFmt numFmtId="176" formatCode="0.000000_ "/>
    <numFmt numFmtId="177" formatCode="0.0%"/>
    <numFmt numFmtId="178" formatCode="0.00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30">
    <font>
      <sz val="10"/>
      <name val="Arial"/>
      <charset val="134"/>
    </font>
    <font>
      <b/>
      <sz val="10"/>
      <name val="宋体"/>
      <charset val="134"/>
    </font>
    <font>
      <sz val="9"/>
      <name val="宋体"/>
      <charset val="134"/>
    </font>
    <font>
      <b/>
      <sz val="16"/>
      <name val="宋体"/>
      <charset val="134"/>
    </font>
    <font>
      <sz val="11"/>
      <name val="宋体"/>
      <charset val="134"/>
    </font>
    <font>
      <b/>
      <sz val="9"/>
      <name val="宋体"/>
      <charset val="134"/>
    </font>
    <font>
      <sz val="11"/>
      <color theme="1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9C0006"/>
      <name val="等线"/>
      <charset val="0"/>
      <scheme val="minor"/>
    </font>
    <font>
      <sz val="11"/>
      <color theme="1"/>
      <name val="等线"/>
      <charset val="134"/>
      <scheme val="minor"/>
    </font>
    <font>
      <b/>
      <sz val="13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5"/>
      <color theme="3"/>
      <name val="等线"/>
      <charset val="134"/>
      <scheme val="minor"/>
    </font>
    <font>
      <sz val="11"/>
      <color rgb="FF006100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FFFFF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2"/>
      <name val="宋体"/>
      <charset val="134"/>
    </font>
    <font>
      <b/>
      <sz val="18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0"/>
      <name val="Arial"/>
      <charset val="134"/>
    </font>
    <font>
      <sz val="9"/>
      <name val="宋体"/>
      <charset val="134"/>
    </font>
    <font>
      <b/>
      <sz val="9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9" tint="0.8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</fills>
  <borders count="3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/>
      <right style="thin">
        <color auto="true"/>
      </right>
      <top style="thin">
        <color auto="true"/>
      </top>
      <bottom/>
      <diagonal/>
    </border>
    <border>
      <left/>
      <right style="thin">
        <color auto="true"/>
      </right>
      <top/>
      <bottom/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auto="true"/>
      </left>
      <right/>
      <top style="thin">
        <color auto="true"/>
      </top>
      <bottom/>
      <diagonal/>
    </border>
    <border>
      <left/>
      <right/>
      <top style="thin">
        <color auto="true"/>
      </top>
      <bottom/>
      <diagonal/>
    </border>
    <border>
      <left style="thin">
        <color auto="true"/>
      </left>
      <right/>
      <top/>
      <bottom/>
      <diagonal/>
    </border>
    <border>
      <left style="thin">
        <color auto="true"/>
      </left>
      <right/>
      <top/>
      <bottom style="thin">
        <color auto="true"/>
      </bottom>
      <diagonal/>
    </border>
    <border>
      <left/>
      <right/>
      <top/>
      <bottom style="thin">
        <color auto="true"/>
      </bottom>
      <diagonal/>
    </border>
    <border>
      <left style="thin">
        <color auto="true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auto="true"/>
      </right>
      <top/>
      <bottom style="thin">
        <color auto="tru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/>
    <xf numFmtId="0" fontId="6" fillId="20" borderId="0" applyNumberFormat="false" applyBorder="false" applyAlignment="false" applyProtection="false">
      <alignment vertical="center"/>
    </xf>
    <xf numFmtId="0" fontId="6" fillId="23" borderId="0" applyNumberFormat="false" applyBorder="false" applyAlignment="false" applyProtection="false">
      <alignment vertical="center"/>
    </xf>
    <xf numFmtId="0" fontId="7" fillId="14" borderId="0" applyNumberFormat="false" applyBorder="false" applyAlignment="false" applyProtection="false">
      <alignment vertical="center"/>
    </xf>
    <xf numFmtId="0" fontId="6" fillId="21" borderId="0" applyNumberFormat="false" applyBorder="false" applyAlignment="false" applyProtection="false">
      <alignment vertical="center"/>
    </xf>
    <xf numFmtId="0" fontId="6" fillId="24" borderId="0" applyNumberFormat="false" applyBorder="false" applyAlignment="false" applyProtection="false">
      <alignment vertical="center"/>
    </xf>
    <xf numFmtId="0" fontId="7" fillId="19" borderId="0" applyNumberFormat="false" applyBorder="false" applyAlignment="false" applyProtection="false">
      <alignment vertical="center"/>
    </xf>
    <xf numFmtId="0" fontId="6" fillId="25" borderId="0" applyNumberFormat="false" applyBorder="false" applyAlignment="false" applyProtection="false">
      <alignment vertical="center"/>
    </xf>
    <xf numFmtId="0" fontId="9" fillId="0" borderId="28" applyNumberFormat="false" applyFill="false" applyAlignment="false" applyProtection="false">
      <alignment vertical="center"/>
    </xf>
    <xf numFmtId="0" fontId="13" fillId="0" borderId="0" applyNumberFormat="false" applyFill="false" applyBorder="false" applyAlignment="false" applyProtection="false">
      <alignment vertical="center"/>
    </xf>
    <xf numFmtId="0" fontId="14" fillId="0" borderId="27" applyNumberFormat="false" applyFill="false" applyAlignment="false" applyProtection="false">
      <alignment vertical="center"/>
    </xf>
    <xf numFmtId="9" fontId="11" fillId="0" borderId="0" applyFont="false" applyFill="false" applyBorder="false" applyAlignment="false" applyProtection="false">
      <alignment vertical="center"/>
    </xf>
    <xf numFmtId="43" fontId="11" fillId="0" borderId="0" applyFont="false" applyFill="false" applyBorder="false" applyAlignment="false" applyProtection="false">
      <alignment vertical="center"/>
    </xf>
    <xf numFmtId="0" fontId="12" fillId="0" borderId="26" applyNumberFormat="false" applyFill="false" applyAlignment="false" applyProtection="false">
      <alignment vertical="center"/>
    </xf>
    <xf numFmtId="42" fontId="11" fillId="0" borderId="0" applyFont="false" applyFill="false" applyBorder="false" applyAlignment="false" applyProtection="false">
      <alignment vertical="center"/>
    </xf>
    <xf numFmtId="0" fontId="7" fillId="13" borderId="0" applyNumberFormat="false" applyBorder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0" fontId="6" fillId="28" borderId="0" applyNumberFormat="false" applyBorder="false" applyAlignment="false" applyProtection="false">
      <alignment vertical="center"/>
    </xf>
    <xf numFmtId="0" fontId="7" fillId="27" borderId="0" applyNumberFormat="false" applyBorder="false" applyAlignment="false" applyProtection="false">
      <alignment vertical="center"/>
    </xf>
    <xf numFmtId="0" fontId="17" fillId="0" borderId="26" applyNumberFormat="false" applyFill="false" applyAlignment="false" applyProtection="false">
      <alignment vertical="center"/>
    </xf>
    <xf numFmtId="0" fontId="23" fillId="0" borderId="0" applyNumberFormat="false" applyFill="false" applyBorder="false" applyAlignment="false" applyProtection="false">
      <alignment vertical="center"/>
    </xf>
    <xf numFmtId="0" fontId="6" fillId="31" borderId="0" applyNumberFormat="false" applyBorder="false" applyAlignment="false" applyProtection="false">
      <alignment vertical="center"/>
    </xf>
    <xf numFmtId="44" fontId="11" fillId="0" borderId="0" applyFont="false" applyFill="false" applyBorder="false" applyAlignment="false" applyProtection="false">
      <alignment vertical="center"/>
    </xf>
    <xf numFmtId="0" fontId="6" fillId="29" borderId="0" applyNumberFormat="false" applyBorder="false" applyAlignment="false" applyProtection="false">
      <alignment vertical="center"/>
    </xf>
    <xf numFmtId="0" fontId="16" fillId="18" borderId="29" applyNumberFormat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41" fontId="11" fillId="0" borderId="0" applyFont="false" applyFill="false" applyBorder="false" applyAlignment="false" applyProtection="false">
      <alignment vertical="center"/>
    </xf>
    <xf numFmtId="0" fontId="7" fillId="12" borderId="0" applyNumberFormat="false" applyBorder="false" applyAlignment="false" applyProtection="false">
      <alignment vertical="center"/>
    </xf>
    <xf numFmtId="0" fontId="6" fillId="16" borderId="0" applyNumberFormat="false" applyBorder="false" applyAlignment="false" applyProtection="false">
      <alignment vertical="center"/>
    </xf>
    <xf numFmtId="0" fontId="7" fillId="17" borderId="0" applyNumberFormat="false" applyBorder="false" applyAlignment="false" applyProtection="false">
      <alignment vertical="center"/>
    </xf>
    <xf numFmtId="0" fontId="26" fillId="33" borderId="29" applyNumberFormat="false" applyAlignment="false" applyProtection="false">
      <alignment vertical="center"/>
    </xf>
    <xf numFmtId="0" fontId="21" fillId="18" borderId="31" applyNumberFormat="false" applyAlignment="false" applyProtection="false">
      <alignment vertical="center"/>
    </xf>
    <xf numFmtId="0" fontId="22" fillId="26" borderId="32" applyNumberFormat="false" applyAlignment="false" applyProtection="false">
      <alignment vertical="center"/>
    </xf>
    <xf numFmtId="0" fontId="20" fillId="0" borderId="30" applyNumberFormat="false" applyFill="false" applyAlignment="false" applyProtection="false">
      <alignment vertical="center"/>
    </xf>
    <xf numFmtId="0" fontId="7" fillId="32" borderId="0" applyNumberFormat="false" applyBorder="false" applyAlignment="false" applyProtection="false">
      <alignment vertical="center"/>
    </xf>
    <xf numFmtId="0" fontId="7" fillId="30" borderId="0" applyNumberFormat="false" applyBorder="false" applyAlignment="false" applyProtection="false">
      <alignment vertical="center"/>
    </xf>
    <xf numFmtId="0" fontId="11" fillId="11" borderId="25" applyNumberFormat="false" applyFont="false" applyAlignment="false" applyProtection="false">
      <alignment vertical="center"/>
    </xf>
    <xf numFmtId="0" fontId="25" fillId="0" borderId="0" applyNumberFormat="false" applyFill="false" applyBorder="false" applyAlignment="false" applyProtection="false">
      <alignment vertical="center"/>
    </xf>
    <xf numFmtId="0" fontId="18" fillId="22" borderId="0" applyNumberFormat="false" applyBorder="false" applyAlignment="false" applyProtection="false">
      <alignment vertical="center"/>
    </xf>
    <xf numFmtId="0" fontId="9" fillId="0" borderId="0" applyNumberFormat="false" applyFill="false" applyBorder="false" applyAlignment="false" applyProtection="false">
      <alignment vertical="center"/>
    </xf>
    <xf numFmtId="0" fontId="7" fillId="9" borderId="0" applyNumberFormat="false" applyBorder="false" applyAlignment="false" applyProtection="false">
      <alignment vertical="center"/>
    </xf>
    <xf numFmtId="0" fontId="8" fillId="8" borderId="0" applyNumberFormat="false" applyBorder="false" applyAlignment="false" applyProtection="false">
      <alignment vertical="center"/>
    </xf>
    <xf numFmtId="0" fontId="6" fillId="7" borderId="0" applyNumberFormat="false" applyBorder="false" applyAlignment="false" applyProtection="false">
      <alignment vertical="center"/>
    </xf>
    <xf numFmtId="0" fontId="10" fillId="10" borderId="0" applyNumberFormat="false" applyBorder="false" applyAlignment="false" applyProtection="false">
      <alignment vertical="center"/>
    </xf>
    <xf numFmtId="0" fontId="7" fillId="6" borderId="0" applyNumberFormat="false" applyBorder="false" applyAlignment="false" applyProtection="false">
      <alignment vertical="center"/>
    </xf>
    <xf numFmtId="0" fontId="6" fillId="5" borderId="0" applyNumberFormat="false" applyBorder="false" applyAlignment="false" applyProtection="false">
      <alignment vertical="center"/>
    </xf>
    <xf numFmtId="0" fontId="24" fillId="0" borderId="0"/>
    <xf numFmtId="0" fontId="7" fillId="4" borderId="0" applyNumberFormat="false" applyBorder="false" applyAlignment="false" applyProtection="false">
      <alignment vertical="center"/>
    </xf>
    <xf numFmtId="0" fontId="6" fillId="3" borderId="0" applyNumberFormat="false" applyBorder="false" applyAlignment="false" applyProtection="false">
      <alignment vertical="center"/>
    </xf>
    <xf numFmtId="0" fontId="7" fillId="15" borderId="0" applyNumberFormat="false" applyBorder="false" applyAlignment="false" applyProtection="false">
      <alignment vertical="center"/>
    </xf>
  </cellStyleXfs>
  <cellXfs count="69">
    <xf numFmtId="0" fontId="0" fillId="0" borderId="0" xfId="0"/>
    <xf numFmtId="0" fontId="0" fillId="2" borderId="0" xfId="0" applyFill="true"/>
    <xf numFmtId="0" fontId="0" fillId="0" borderId="0" xfId="0" applyFill="true"/>
    <xf numFmtId="0" fontId="0" fillId="0" borderId="0" xfId="0" applyAlignment="true">
      <alignment horizontal="center"/>
    </xf>
    <xf numFmtId="0" fontId="1" fillId="0" borderId="0" xfId="0" applyFont="true"/>
    <xf numFmtId="0" fontId="1" fillId="0" borderId="0" xfId="0" applyFont="true" applyAlignment="true">
      <alignment horizontal="center"/>
    </xf>
    <xf numFmtId="0" fontId="0" fillId="2" borderId="0" xfId="0" applyFill="true" applyAlignment="true">
      <alignment horizontal="center"/>
    </xf>
    <xf numFmtId="0" fontId="0" fillId="0" borderId="0" xfId="0" applyFill="true" applyAlignment="true">
      <alignment horizontal="center"/>
    </xf>
    <xf numFmtId="0" fontId="2" fillId="0" borderId="0" xfId="0" applyFont="true" applyFill="true"/>
    <xf numFmtId="0" fontId="0" fillId="0" borderId="0" xfId="0" applyFont="true" applyFill="true"/>
    <xf numFmtId="0" fontId="3" fillId="0" borderId="0" xfId="0" applyFont="true" applyFill="true" applyAlignment="true">
      <alignment horizontal="center" vertical="center"/>
    </xf>
    <xf numFmtId="0" fontId="4" fillId="0" borderId="0" xfId="0" applyFont="true" applyFill="true" applyAlignment="true">
      <alignment horizontal="center" vertical="center"/>
    </xf>
    <xf numFmtId="0" fontId="2" fillId="0" borderId="1" xfId="0" applyFont="true" applyFill="true" applyBorder="true" applyAlignment="true">
      <alignment horizontal="center" vertical="center" wrapText="true"/>
    </xf>
    <xf numFmtId="0" fontId="2" fillId="0" borderId="2" xfId="0" applyFont="true" applyFill="true" applyBorder="true" applyAlignment="true">
      <alignment horizontal="center" vertical="center" wrapText="true"/>
    </xf>
    <xf numFmtId="0" fontId="2" fillId="0" borderId="3" xfId="0" applyFont="true" applyFill="true" applyBorder="true" applyAlignment="true">
      <alignment horizontal="center" vertical="center" wrapText="true"/>
    </xf>
    <xf numFmtId="0" fontId="2" fillId="0" borderId="4" xfId="0" applyFont="true" applyFill="true" applyBorder="true" applyAlignment="true">
      <alignment horizontal="center" vertical="center" wrapText="true"/>
    </xf>
    <xf numFmtId="0" fontId="2" fillId="0" borderId="5" xfId="0" applyFont="true" applyFill="true" applyBorder="true" applyAlignment="true">
      <alignment horizontal="center" vertical="center" wrapText="true"/>
    </xf>
    <xf numFmtId="0" fontId="2" fillId="0" borderId="6" xfId="0" applyFont="true" applyFill="true" applyBorder="true" applyAlignment="true">
      <alignment horizontal="center" vertical="center" wrapText="true"/>
    </xf>
    <xf numFmtId="0" fontId="2" fillId="0" borderId="7" xfId="0" applyFont="true" applyFill="true" applyBorder="true" applyAlignment="true">
      <alignment horizontal="center" vertical="center" wrapText="true"/>
    </xf>
    <xf numFmtId="0" fontId="2" fillId="0" borderId="1" xfId="0" applyFont="true" applyFill="true" applyBorder="true" applyAlignment="true">
      <alignment horizontal="left" vertical="center" wrapText="true"/>
    </xf>
    <xf numFmtId="0" fontId="2" fillId="0" borderId="2" xfId="0" applyFont="true" applyFill="true" applyBorder="true" applyAlignment="true">
      <alignment horizontal="left" vertical="center" wrapText="true"/>
    </xf>
    <xf numFmtId="0" fontId="2" fillId="0" borderId="3" xfId="0" applyFont="true" applyFill="true" applyBorder="true" applyAlignment="true">
      <alignment horizontal="left" vertical="center" wrapText="true"/>
    </xf>
    <xf numFmtId="0" fontId="2" fillId="0" borderId="8" xfId="0" applyFont="true" applyFill="true" applyBorder="true" applyAlignment="true">
      <alignment horizontal="left" vertical="center" wrapText="true"/>
    </xf>
    <xf numFmtId="0" fontId="2" fillId="0" borderId="9" xfId="0" applyFont="true" applyFill="true" applyBorder="true" applyAlignment="true">
      <alignment horizontal="center" vertical="center" wrapText="true"/>
    </xf>
    <xf numFmtId="49" fontId="2" fillId="0" borderId="9" xfId="0" applyNumberFormat="true" applyFont="true" applyFill="true" applyBorder="true" applyAlignment="true">
      <alignment horizontal="justify" vertical="center" wrapText="true"/>
    </xf>
    <xf numFmtId="49" fontId="2" fillId="0" borderId="10" xfId="0" applyNumberFormat="true" applyFont="true" applyFill="true" applyBorder="true" applyAlignment="true">
      <alignment horizontal="center" vertical="center" wrapText="true"/>
    </xf>
    <xf numFmtId="49" fontId="2" fillId="0" borderId="11" xfId="0" applyNumberFormat="true" applyFont="true" applyFill="true" applyBorder="true" applyAlignment="true">
      <alignment horizontal="center" vertical="center" wrapText="true"/>
    </xf>
    <xf numFmtId="49" fontId="2" fillId="0" borderId="12" xfId="0" applyNumberFormat="true" applyFont="true" applyFill="true" applyBorder="true" applyAlignment="true">
      <alignment horizontal="center" vertical="center" wrapText="true"/>
    </xf>
    <xf numFmtId="0" fontId="2" fillId="0" borderId="2" xfId="0" applyFont="true" applyFill="true" applyBorder="true" applyAlignment="true">
      <alignment vertical="center" wrapText="true"/>
    </xf>
    <xf numFmtId="49" fontId="2" fillId="0" borderId="13" xfId="0" applyNumberFormat="true" applyFont="true" applyFill="true" applyBorder="true" applyAlignment="true">
      <alignment horizontal="center" vertical="center" wrapText="true"/>
    </xf>
    <xf numFmtId="0" fontId="2" fillId="0" borderId="2" xfId="0" applyFont="true" applyFill="true" applyBorder="true" applyAlignment="true">
      <alignment horizontal="justify" vertical="center" wrapText="true"/>
    </xf>
    <xf numFmtId="0" fontId="2" fillId="0" borderId="12" xfId="0" applyFont="true" applyFill="true" applyBorder="true" applyAlignment="true">
      <alignment horizontal="center" vertical="center" wrapText="true"/>
    </xf>
    <xf numFmtId="0" fontId="2" fillId="0" borderId="13" xfId="0" applyFont="true" applyFill="true" applyBorder="true" applyAlignment="true">
      <alignment horizontal="center" vertical="center" wrapText="true"/>
    </xf>
    <xf numFmtId="0" fontId="2" fillId="0" borderId="10" xfId="0" applyFont="true" applyFill="true" applyBorder="true" applyAlignment="true">
      <alignment horizontal="center" vertical="center" wrapText="true"/>
    </xf>
    <xf numFmtId="0" fontId="2" fillId="0" borderId="11" xfId="0" applyFont="true" applyFill="true" applyBorder="true" applyAlignment="true">
      <alignment horizontal="center" vertical="center" wrapText="true"/>
    </xf>
    <xf numFmtId="0" fontId="2" fillId="0" borderId="12" xfId="0" applyFont="true" applyFill="true" applyBorder="true" applyAlignment="true">
      <alignment horizontal="center" vertical="center"/>
    </xf>
    <xf numFmtId="0" fontId="2" fillId="0" borderId="13" xfId="0" applyFont="true" applyFill="true" applyBorder="true" applyAlignment="true">
      <alignment horizontal="center" vertical="center"/>
    </xf>
    <xf numFmtId="0" fontId="2" fillId="0" borderId="14" xfId="0" applyFont="true" applyFill="true" applyBorder="true" applyAlignment="true">
      <alignment horizontal="center" vertical="center" wrapText="true"/>
    </xf>
    <xf numFmtId="0" fontId="2" fillId="0" borderId="15" xfId="0" applyFont="true" applyFill="true" applyBorder="true" applyAlignment="true">
      <alignment horizontal="left" vertical="center" wrapText="true"/>
    </xf>
    <xf numFmtId="0" fontId="2" fillId="0" borderId="16" xfId="0" applyFont="true" applyFill="true" applyBorder="true" applyAlignment="true">
      <alignment horizontal="left" vertical="center"/>
    </xf>
    <xf numFmtId="0" fontId="2" fillId="0" borderId="17" xfId="0" applyFont="true" applyFill="true" applyBorder="true" applyAlignment="true">
      <alignment horizontal="left" vertical="center"/>
    </xf>
    <xf numFmtId="0" fontId="2" fillId="0" borderId="18" xfId="0" applyFont="true" applyFill="true" applyBorder="true" applyAlignment="true">
      <alignment horizontal="left" vertical="center" wrapText="true"/>
    </xf>
    <xf numFmtId="0" fontId="2" fillId="0" borderId="0" xfId="0" applyFont="true" applyFill="true" applyAlignment="true">
      <alignment horizontal="left" vertical="center" wrapText="true"/>
    </xf>
    <xf numFmtId="0" fontId="2" fillId="0" borderId="19" xfId="0" applyFont="true" applyFill="true" applyBorder="true" applyAlignment="true">
      <alignment horizontal="left" vertical="center" wrapText="true"/>
    </xf>
    <xf numFmtId="0" fontId="2" fillId="0" borderId="20" xfId="0" applyFont="true" applyFill="true" applyBorder="true" applyAlignment="true">
      <alignment horizontal="left" vertical="center" wrapText="true"/>
    </xf>
    <xf numFmtId="0" fontId="2" fillId="0" borderId="8" xfId="0" applyFont="true" applyFill="true" applyBorder="true" applyAlignment="true">
      <alignment horizontal="center" vertical="center" wrapText="true"/>
    </xf>
    <xf numFmtId="0" fontId="2" fillId="0" borderId="3" xfId="0" applyFont="true" applyFill="true" applyBorder="true" applyAlignment="true">
      <alignment vertical="center" wrapText="true"/>
    </xf>
    <xf numFmtId="0" fontId="2" fillId="0" borderId="21" xfId="0" applyFont="true" applyFill="true" applyBorder="true" applyAlignment="true">
      <alignment horizontal="center" vertical="center" wrapText="true"/>
    </xf>
    <xf numFmtId="178" fontId="2" fillId="0" borderId="22" xfId="0" applyNumberFormat="true" applyFont="true" applyFill="true" applyBorder="true" applyAlignment="true">
      <alignment horizontal="center" vertical="center" wrapText="true"/>
    </xf>
    <xf numFmtId="176" fontId="2" fillId="0" borderId="1" xfId="0" applyNumberFormat="true" applyFont="true" applyFill="true" applyBorder="true" applyAlignment="true">
      <alignment horizontal="center" vertical="center" wrapText="true"/>
    </xf>
    <xf numFmtId="178" fontId="2" fillId="0" borderId="1" xfId="0" applyNumberFormat="true" applyFont="true" applyFill="true" applyBorder="true" applyAlignment="true">
      <alignment horizontal="center" vertical="center" wrapText="true"/>
    </xf>
    <xf numFmtId="178" fontId="2" fillId="0" borderId="8" xfId="0" applyNumberFormat="true" applyFont="true" applyFill="true" applyBorder="true" applyAlignment="true">
      <alignment horizontal="center" vertical="center" wrapText="true"/>
    </xf>
    <xf numFmtId="49" fontId="2" fillId="0" borderId="9" xfId="0" applyNumberFormat="true" applyFont="true" applyFill="true" applyBorder="true" applyAlignment="true">
      <alignment horizontal="left" vertical="center" wrapText="true"/>
    </xf>
    <xf numFmtId="9" fontId="2" fillId="0" borderId="1" xfId="0" applyNumberFormat="true" applyFont="true" applyFill="true" applyBorder="true" applyAlignment="true">
      <alignment horizontal="center" vertical="center" wrapText="true"/>
    </xf>
    <xf numFmtId="0" fontId="2" fillId="0" borderId="1" xfId="0" applyNumberFormat="true" applyFont="true" applyFill="true" applyBorder="true" applyAlignment="true" applyProtection="true">
      <alignment horizontal="center" vertical="center" wrapText="true"/>
    </xf>
    <xf numFmtId="178" fontId="2" fillId="0" borderId="10" xfId="0" applyNumberFormat="true" applyFont="true" applyFill="true" applyBorder="true" applyAlignment="true">
      <alignment horizontal="center" vertical="center" wrapText="true"/>
    </xf>
    <xf numFmtId="0" fontId="2" fillId="0" borderId="23" xfId="0" applyFont="true" applyFill="true" applyBorder="true" applyAlignment="true">
      <alignment horizontal="left" vertical="center" wrapText="true"/>
    </xf>
    <xf numFmtId="9" fontId="2" fillId="0" borderId="10" xfId="0" applyNumberFormat="true" applyFont="true" applyFill="true" applyBorder="true" applyAlignment="true">
      <alignment horizontal="center" vertical="center" wrapText="true"/>
    </xf>
    <xf numFmtId="0" fontId="2" fillId="0" borderId="22" xfId="0" applyFont="true" applyFill="true" applyBorder="true" applyAlignment="true">
      <alignment horizontal="center" vertical="center" wrapText="true"/>
    </xf>
    <xf numFmtId="10" fontId="2" fillId="0" borderId="2" xfId="0" applyNumberFormat="true" applyFont="true" applyFill="true" applyBorder="true" applyAlignment="true">
      <alignment horizontal="center" vertical="center" wrapText="true"/>
    </xf>
    <xf numFmtId="10" fontId="2" fillId="0" borderId="22" xfId="0" applyNumberFormat="true" applyFont="true" applyFill="true" applyBorder="true" applyAlignment="true">
      <alignment horizontal="center" vertical="center" wrapText="true"/>
    </xf>
    <xf numFmtId="177" fontId="2" fillId="0" borderId="1" xfId="0" applyNumberFormat="true" applyFont="true" applyFill="true" applyBorder="true" applyAlignment="true">
      <alignment horizontal="center" vertical="center" wrapText="true"/>
    </xf>
    <xf numFmtId="177" fontId="2" fillId="0" borderId="8" xfId="0" applyNumberFormat="true" applyFont="true" applyFill="true" applyBorder="true" applyAlignment="true">
      <alignment horizontal="center" vertical="center" wrapText="true"/>
    </xf>
    <xf numFmtId="178" fontId="2" fillId="0" borderId="2" xfId="0" applyNumberFormat="true" applyFont="true" applyFill="true" applyBorder="true" applyAlignment="true">
      <alignment horizontal="center" vertical="center" wrapText="true"/>
    </xf>
    <xf numFmtId="0" fontId="2" fillId="0" borderId="9" xfId="0" applyFont="true" applyFill="true" applyBorder="true" applyAlignment="true">
      <alignment horizontal="left" vertical="center" wrapText="true"/>
    </xf>
    <xf numFmtId="0" fontId="5" fillId="0" borderId="9" xfId="0" applyFont="true" applyFill="true" applyBorder="true" applyAlignment="true">
      <alignment horizontal="left" vertical="center" wrapText="true"/>
    </xf>
    <xf numFmtId="0" fontId="2" fillId="0" borderId="12" xfId="0" applyFont="true" applyFill="true" applyBorder="true" applyAlignment="true">
      <alignment horizontal="left" vertical="center"/>
    </xf>
    <xf numFmtId="0" fontId="2" fillId="0" borderId="13" xfId="0" applyFont="true" applyFill="true" applyBorder="true" applyAlignment="true">
      <alignment horizontal="left" vertical="center" wrapText="true"/>
    </xf>
    <xf numFmtId="0" fontId="2" fillId="0" borderId="24" xfId="0" applyFont="true" applyFill="true" applyBorder="true" applyAlignment="true">
      <alignment horizontal="left" vertical="center" wrapText="true"/>
    </xf>
  </cellXfs>
  <cellStyles count="50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常规 2" xfId="46"/>
    <cellStyle name="60% - 强调文字颜色 2" xfId="47" builtinId="36"/>
    <cellStyle name="40% - 强调文字颜色 2" xfId="48" builtinId="35"/>
    <cellStyle name="强调文字颜色 3" xfId="49" builtinId="37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K51"/>
  <sheetViews>
    <sheetView showGridLines="0" tabSelected="1" zoomScale="90" zoomScaleNormal="90" workbookViewId="0">
      <selection activeCell="H6" sqref="H6:K6"/>
    </sheetView>
  </sheetViews>
  <sheetFormatPr defaultColWidth="9.18333333333333" defaultRowHeight="12.75"/>
  <cols>
    <col min="1" max="1" width="7.025" style="9" customWidth="true"/>
    <col min="2" max="2" width="12.6833333333333" style="9" customWidth="true"/>
    <col min="3" max="3" width="18.85" style="9" customWidth="true"/>
    <col min="4" max="5" width="13.4916666666667" style="9" customWidth="true"/>
    <col min="6" max="6" width="16.025" style="9" customWidth="true"/>
    <col min="7" max="7" width="16.35" style="9" customWidth="true"/>
    <col min="8" max="8" width="7.93333333333333" style="9" customWidth="true"/>
    <col min="9" max="9" width="9.05" style="9" customWidth="true"/>
    <col min="10" max="10" width="8.73333333333333" style="9" customWidth="true"/>
    <col min="11" max="11" width="13.8083333333333" style="9" customWidth="true"/>
    <col min="12" max="16384" width="9.18333333333333" style="9"/>
  </cols>
  <sheetData>
    <row r="1" ht="20.25" customHeight="true" spans="1:11">
      <c r="A1" s="10" t="s">
        <v>0</v>
      </c>
      <c r="B1" s="10"/>
      <c r="C1" s="10"/>
      <c r="D1" s="10"/>
      <c r="E1" s="10"/>
      <c r="F1" s="10"/>
      <c r="G1" s="10"/>
      <c r="H1" s="10"/>
      <c r="I1" s="10"/>
      <c r="J1" s="10"/>
      <c r="K1" s="10"/>
    </row>
    <row r="2" ht="13.5" customHeight="true" spans="1:11">
      <c r="A2" s="11" t="s">
        <v>1</v>
      </c>
      <c r="B2" s="11"/>
      <c r="C2" s="11"/>
      <c r="D2" s="11"/>
      <c r="E2" s="11"/>
      <c r="F2" s="11"/>
      <c r="G2" s="11"/>
      <c r="H2" s="11"/>
      <c r="I2" s="11"/>
      <c r="J2" s="11"/>
      <c r="K2" s="11"/>
    </row>
    <row r="3" ht="3" customHeight="true" spans="1:11">
      <c r="A3" s="8"/>
      <c r="B3" s="8"/>
      <c r="C3" s="8"/>
      <c r="D3" s="8"/>
      <c r="E3" s="8"/>
      <c r="F3" s="8"/>
      <c r="G3" s="8"/>
      <c r="H3" s="8"/>
      <c r="I3" s="8"/>
      <c r="J3" s="8"/>
      <c r="K3" s="8"/>
    </row>
    <row r="4" ht="19" customHeight="true" spans="1:11">
      <c r="A4" s="12" t="s">
        <v>2</v>
      </c>
      <c r="B4" s="12" t="s">
        <v>3</v>
      </c>
      <c r="C4" s="12" t="s">
        <v>4</v>
      </c>
      <c r="D4" s="12"/>
      <c r="E4" s="12"/>
      <c r="F4" s="12"/>
      <c r="G4" s="45"/>
      <c r="H4" s="12"/>
      <c r="I4" s="12"/>
      <c r="J4" s="12"/>
      <c r="K4" s="12"/>
    </row>
    <row r="5" ht="19" customHeight="true" spans="1:11">
      <c r="A5" s="12" t="s">
        <v>5</v>
      </c>
      <c r="B5" s="12" t="s">
        <v>3</v>
      </c>
      <c r="C5" s="13" t="s">
        <v>6</v>
      </c>
      <c r="D5" s="14"/>
      <c r="E5" s="14"/>
      <c r="F5" s="14"/>
      <c r="G5" s="23" t="s">
        <v>7</v>
      </c>
      <c r="H5" s="14" t="s">
        <v>8</v>
      </c>
      <c r="I5" s="14"/>
      <c r="J5" s="14"/>
      <c r="K5" s="58"/>
    </row>
    <row r="6" ht="19" customHeight="true" spans="1:11">
      <c r="A6" s="15" t="s">
        <v>9</v>
      </c>
      <c r="B6" s="16"/>
      <c r="C6" s="13"/>
      <c r="D6" s="14"/>
      <c r="E6" s="14"/>
      <c r="F6" s="46"/>
      <c r="G6" s="23" t="s">
        <v>10</v>
      </c>
      <c r="H6" s="47"/>
      <c r="I6" s="14"/>
      <c r="J6" s="14"/>
      <c r="K6" s="58"/>
    </row>
    <row r="7" ht="19" customHeight="true" spans="1:11">
      <c r="A7" s="15" t="s">
        <v>11</v>
      </c>
      <c r="B7" s="16"/>
      <c r="C7" s="12" t="s">
        <v>3</v>
      </c>
      <c r="D7" s="12" t="s">
        <v>3</v>
      </c>
      <c r="E7" s="12" t="s">
        <v>12</v>
      </c>
      <c r="F7" s="13" t="s">
        <v>13</v>
      </c>
      <c r="G7" s="23" t="s">
        <v>14</v>
      </c>
      <c r="H7" s="48" t="s">
        <v>15</v>
      </c>
      <c r="I7" s="12" t="s">
        <v>16</v>
      </c>
      <c r="J7" s="12" t="s">
        <v>3</v>
      </c>
      <c r="K7" s="50" t="s">
        <v>17</v>
      </c>
    </row>
    <row r="8" ht="19" customHeight="true" spans="1:11">
      <c r="A8" s="17"/>
      <c r="B8" s="18"/>
      <c r="C8" s="19" t="s">
        <v>18</v>
      </c>
      <c r="D8" s="19" t="s">
        <v>3</v>
      </c>
      <c r="E8" s="49">
        <f>E9+E10+E11</f>
        <v>138.095</v>
      </c>
      <c r="F8" s="49">
        <v>111.604833</v>
      </c>
      <c r="G8" s="49">
        <v>111.604833</v>
      </c>
      <c r="H8" s="50">
        <v>10</v>
      </c>
      <c r="I8" s="59">
        <f>G8/F8</f>
        <v>1</v>
      </c>
      <c r="J8" s="60"/>
      <c r="K8" s="50">
        <v>10</v>
      </c>
    </row>
    <row r="9" ht="19" customHeight="true" spans="1:11">
      <c r="A9" s="17"/>
      <c r="B9" s="18"/>
      <c r="C9" s="19" t="s">
        <v>19</v>
      </c>
      <c r="D9" s="19" t="s">
        <v>3</v>
      </c>
      <c r="E9" s="49">
        <v>138.095</v>
      </c>
      <c r="F9" s="49">
        <v>111.604833</v>
      </c>
      <c r="G9" s="49">
        <v>111.604833</v>
      </c>
      <c r="H9" s="50" t="s">
        <v>20</v>
      </c>
      <c r="I9" s="59">
        <f>G9/F9</f>
        <v>1</v>
      </c>
      <c r="J9" s="60"/>
      <c r="K9" s="50" t="s">
        <v>20</v>
      </c>
    </row>
    <row r="10" ht="19" customHeight="true" spans="1:11">
      <c r="A10" s="17"/>
      <c r="B10" s="18"/>
      <c r="C10" s="20" t="s">
        <v>21</v>
      </c>
      <c r="D10" s="21"/>
      <c r="E10" s="50"/>
      <c r="F10" s="50"/>
      <c r="G10" s="50"/>
      <c r="H10" s="50" t="s">
        <v>20</v>
      </c>
      <c r="I10" s="61"/>
      <c r="J10" s="61"/>
      <c r="K10" s="50" t="s">
        <v>20</v>
      </c>
    </row>
    <row r="11" ht="19" customHeight="true" spans="1:11">
      <c r="A11" s="17"/>
      <c r="B11" s="18"/>
      <c r="C11" s="22" t="s">
        <v>22</v>
      </c>
      <c r="D11" s="22" t="s">
        <v>3</v>
      </c>
      <c r="E11" s="50"/>
      <c r="F11" s="12"/>
      <c r="G11" s="12"/>
      <c r="H11" s="51" t="s">
        <v>20</v>
      </c>
      <c r="I11" s="62"/>
      <c r="J11" s="62"/>
      <c r="K11" s="51" t="s">
        <v>20</v>
      </c>
    </row>
    <row r="12" ht="19" customHeight="true" spans="1:11">
      <c r="A12" s="23" t="s">
        <v>23</v>
      </c>
      <c r="B12" s="23" t="s">
        <v>24</v>
      </c>
      <c r="C12" s="23" t="s">
        <v>3</v>
      </c>
      <c r="D12" s="23" t="s">
        <v>3</v>
      </c>
      <c r="E12" s="23" t="s">
        <v>3</v>
      </c>
      <c r="F12" s="23" t="s">
        <v>3</v>
      </c>
      <c r="G12" s="23" t="s">
        <v>25</v>
      </c>
      <c r="H12" s="23" t="s">
        <v>3</v>
      </c>
      <c r="I12" s="23" t="s">
        <v>3</v>
      </c>
      <c r="J12" s="23" t="s">
        <v>3</v>
      </c>
      <c r="K12" s="23" t="s">
        <v>3</v>
      </c>
    </row>
    <row r="13" ht="82" customHeight="true" spans="1:11">
      <c r="A13" s="23"/>
      <c r="B13" s="24" t="s">
        <v>26</v>
      </c>
      <c r="C13" s="24"/>
      <c r="D13" s="24"/>
      <c r="E13" s="24"/>
      <c r="F13" s="24"/>
      <c r="G13" s="52" t="s">
        <v>27</v>
      </c>
      <c r="H13" s="52"/>
      <c r="I13" s="52"/>
      <c r="J13" s="52"/>
      <c r="K13" s="52"/>
    </row>
    <row r="14" ht="27" customHeight="true" spans="1:11">
      <c r="A14" s="25" t="s">
        <v>28</v>
      </c>
      <c r="B14" s="23" t="s">
        <v>29</v>
      </c>
      <c r="C14" s="23" t="s">
        <v>30</v>
      </c>
      <c r="D14" s="23" t="s">
        <v>31</v>
      </c>
      <c r="E14" s="23" t="s">
        <v>3</v>
      </c>
      <c r="F14" s="23" t="s">
        <v>32</v>
      </c>
      <c r="G14" s="23" t="s">
        <v>33</v>
      </c>
      <c r="H14" s="23" t="s">
        <v>15</v>
      </c>
      <c r="I14" s="23" t="s">
        <v>17</v>
      </c>
      <c r="J14" s="23" t="s">
        <v>34</v>
      </c>
      <c r="K14" s="23" t="s">
        <v>3</v>
      </c>
    </row>
    <row r="15" s="8" customFormat="true" ht="32" customHeight="true" spans="1:11">
      <c r="A15" s="26"/>
      <c r="B15" s="25" t="s">
        <v>35</v>
      </c>
      <c r="C15" s="27" t="s">
        <v>36</v>
      </c>
      <c r="D15" s="28" t="s">
        <v>37</v>
      </c>
      <c r="E15" s="28"/>
      <c r="F15" s="53" t="s">
        <v>38</v>
      </c>
      <c r="G15" s="53" t="s">
        <v>39</v>
      </c>
      <c r="H15" s="50">
        <v>1</v>
      </c>
      <c r="I15" s="63">
        <v>1</v>
      </c>
      <c r="J15" s="64"/>
      <c r="K15" s="64"/>
    </row>
    <row r="16" s="8" customFormat="true" ht="32" customHeight="true" spans="1:11">
      <c r="A16" s="26"/>
      <c r="B16" s="26"/>
      <c r="C16" s="29"/>
      <c r="D16" s="28" t="s">
        <v>40</v>
      </c>
      <c r="E16" s="28"/>
      <c r="F16" s="53" t="s">
        <v>41</v>
      </c>
      <c r="G16" s="54" t="s">
        <v>42</v>
      </c>
      <c r="H16" s="50">
        <v>5</v>
      </c>
      <c r="I16" s="63">
        <v>5</v>
      </c>
      <c r="J16" s="64"/>
      <c r="K16" s="64"/>
    </row>
    <row r="17" s="8" customFormat="true" ht="32" customHeight="true" spans="1:11">
      <c r="A17" s="26"/>
      <c r="B17" s="26"/>
      <c r="C17" s="29"/>
      <c r="D17" s="28" t="s">
        <v>43</v>
      </c>
      <c r="E17" s="28"/>
      <c r="F17" s="53" t="s">
        <v>38</v>
      </c>
      <c r="G17" s="53" t="s">
        <v>44</v>
      </c>
      <c r="H17" s="50">
        <v>2</v>
      </c>
      <c r="I17" s="63">
        <v>2</v>
      </c>
      <c r="J17" s="64"/>
      <c r="K17" s="64"/>
    </row>
    <row r="18" s="8" customFormat="true" ht="32" customHeight="true" spans="1:11">
      <c r="A18" s="26"/>
      <c r="B18" s="26"/>
      <c r="C18" s="29"/>
      <c r="D18" s="28" t="s">
        <v>45</v>
      </c>
      <c r="E18" s="28"/>
      <c r="F18" s="53" t="s">
        <v>46</v>
      </c>
      <c r="G18" s="53" t="s">
        <v>47</v>
      </c>
      <c r="H18" s="50">
        <v>1</v>
      </c>
      <c r="I18" s="63">
        <v>1</v>
      </c>
      <c r="J18" s="64"/>
      <c r="K18" s="64"/>
    </row>
    <row r="19" s="8" customFormat="true" ht="32" customHeight="true" spans="1:11">
      <c r="A19" s="26"/>
      <c r="B19" s="26"/>
      <c r="C19" s="29"/>
      <c r="D19" s="28" t="s">
        <v>48</v>
      </c>
      <c r="E19" s="28"/>
      <c r="F19" s="53" t="s">
        <v>49</v>
      </c>
      <c r="G19" s="53" t="s">
        <v>50</v>
      </c>
      <c r="H19" s="50">
        <v>1</v>
      </c>
      <c r="I19" s="63">
        <v>1</v>
      </c>
      <c r="J19" s="64"/>
      <c r="K19" s="64"/>
    </row>
    <row r="20" s="8" customFormat="true" ht="32" customHeight="true" spans="1:11">
      <c r="A20" s="26"/>
      <c r="B20" s="26"/>
      <c r="C20" s="29"/>
      <c r="D20" s="28" t="s">
        <v>51</v>
      </c>
      <c r="E20" s="28"/>
      <c r="F20" s="53" t="s">
        <v>52</v>
      </c>
      <c r="G20" s="54" t="s">
        <v>53</v>
      </c>
      <c r="H20" s="50">
        <v>5</v>
      </c>
      <c r="I20" s="63">
        <v>5</v>
      </c>
      <c r="J20" s="64"/>
      <c r="K20" s="64"/>
    </row>
    <row r="21" s="8" customFormat="true" ht="32" customHeight="true" spans="1:11">
      <c r="A21" s="26"/>
      <c r="B21" s="26"/>
      <c r="C21" s="29"/>
      <c r="D21" s="28" t="s">
        <v>54</v>
      </c>
      <c r="E21" s="28"/>
      <c r="F21" s="53" t="s">
        <v>55</v>
      </c>
      <c r="G21" s="53" t="s">
        <v>56</v>
      </c>
      <c r="H21" s="50">
        <v>1</v>
      </c>
      <c r="I21" s="63">
        <v>1</v>
      </c>
      <c r="J21" s="64"/>
      <c r="K21" s="64"/>
    </row>
    <row r="22" s="8" customFormat="true" ht="32" customHeight="true" spans="1:11">
      <c r="A22" s="26"/>
      <c r="B22" s="26"/>
      <c r="C22" s="29"/>
      <c r="D22" s="28" t="s">
        <v>57</v>
      </c>
      <c r="E22" s="28"/>
      <c r="F22" s="53" t="s">
        <v>58</v>
      </c>
      <c r="G22" s="53" t="s">
        <v>59</v>
      </c>
      <c r="H22" s="50">
        <v>5</v>
      </c>
      <c r="I22" s="63">
        <v>5</v>
      </c>
      <c r="J22" s="64"/>
      <c r="K22" s="64"/>
    </row>
    <row r="23" s="8" customFormat="true" ht="32" customHeight="true" spans="1:11">
      <c r="A23" s="26"/>
      <c r="B23" s="26"/>
      <c r="C23" s="29"/>
      <c r="D23" s="28" t="s">
        <v>60</v>
      </c>
      <c r="E23" s="28"/>
      <c r="F23" s="53" t="s">
        <v>61</v>
      </c>
      <c r="G23" s="53" t="s">
        <v>62</v>
      </c>
      <c r="H23" s="50">
        <v>1</v>
      </c>
      <c r="I23" s="50">
        <v>1</v>
      </c>
      <c r="J23" s="64"/>
      <c r="K23" s="64"/>
    </row>
    <row r="24" s="8" customFormat="true" ht="32" customHeight="true" spans="1:11">
      <c r="A24" s="26"/>
      <c r="B24" s="26"/>
      <c r="C24" s="29"/>
      <c r="D24" s="28" t="s">
        <v>63</v>
      </c>
      <c r="E24" s="28"/>
      <c r="F24" s="53" t="s">
        <v>64</v>
      </c>
      <c r="G24" s="53" t="s">
        <v>65</v>
      </c>
      <c r="H24" s="50">
        <v>5</v>
      </c>
      <c r="I24" s="63">
        <v>5</v>
      </c>
      <c r="J24" s="64"/>
      <c r="K24" s="64"/>
    </row>
    <row r="25" s="8" customFormat="true" ht="32" customHeight="true" spans="1:11">
      <c r="A25" s="26"/>
      <c r="B25" s="26"/>
      <c r="C25" s="29"/>
      <c r="D25" s="28" t="s">
        <v>66</v>
      </c>
      <c r="E25" s="28"/>
      <c r="F25" s="53" t="s">
        <v>61</v>
      </c>
      <c r="G25" s="53" t="s">
        <v>62</v>
      </c>
      <c r="H25" s="50">
        <v>1</v>
      </c>
      <c r="I25" s="63">
        <v>1</v>
      </c>
      <c r="J25" s="64"/>
      <c r="K25" s="64"/>
    </row>
    <row r="26" s="8" customFormat="true" ht="32" customHeight="true" spans="1:11">
      <c r="A26" s="26"/>
      <c r="B26" s="26"/>
      <c r="C26" s="29"/>
      <c r="D26" s="28" t="s">
        <v>67</v>
      </c>
      <c r="E26" s="28"/>
      <c r="F26" s="53" t="s">
        <v>68</v>
      </c>
      <c r="G26" s="53" t="s">
        <v>59</v>
      </c>
      <c r="H26" s="50">
        <v>2</v>
      </c>
      <c r="I26" s="63">
        <v>2</v>
      </c>
      <c r="J26" s="64"/>
      <c r="K26" s="64"/>
    </row>
    <row r="27" s="8" customFormat="true" ht="32" customHeight="true" spans="1:11">
      <c r="A27" s="26"/>
      <c r="B27" s="26"/>
      <c r="C27" s="29"/>
      <c r="D27" s="28" t="s">
        <v>69</v>
      </c>
      <c r="E27" s="28"/>
      <c r="F27" s="53" t="s">
        <v>46</v>
      </c>
      <c r="G27" s="53" t="s">
        <v>47</v>
      </c>
      <c r="H27" s="50">
        <v>2</v>
      </c>
      <c r="I27" s="63">
        <v>2</v>
      </c>
      <c r="J27" s="64"/>
      <c r="K27" s="64"/>
    </row>
    <row r="28" s="8" customFormat="true" ht="32" customHeight="true" spans="1:11">
      <c r="A28" s="26"/>
      <c r="B28" s="26"/>
      <c r="C28" s="27" t="s">
        <v>70</v>
      </c>
      <c r="D28" s="30" t="s">
        <v>71</v>
      </c>
      <c r="E28" s="30"/>
      <c r="F28" s="53" t="s">
        <v>72</v>
      </c>
      <c r="G28" s="53">
        <v>1</v>
      </c>
      <c r="H28" s="50">
        <v>1</v>
      </c>
      <c r="I28" s="63">
        <v>1</v>
      </c>
      <c r="J28" s="64"/>
      <c r="K28" s="64"/>
    </row>
    <row r="29" s="8" customFormat="true" ht="32" customHeight="true" spans="1:11">
      <c r="A29" s="26"/>
      <c r="B29" s="26"/>
      <c r="C29" s="29"/>
      <c r="D29" s="30" t="s">
        <v>73</v>
      </c>
      <c r="E29" s="30"/>
      <c r="F29" s="53" t="s">
        <v>74</v>
      </c>
      <c r="G29" s="53">
        <v>0.88</v>
      </c>
      <c r="H29" s="50">
        <v>1</v>
      </c>
      <c r="I29" s="63">
        <v>1</v>
      </c>
      <c r="J29" s="64"/>
      <c r="K29" s="64"/>
    </row>
    <row r="30" s="8" customFormat="true" ht="32" customHeight="true" spans="1:11">
      <c r="A30" s="26"/>
      <c r="B30" s="26"/>
      <c r="C30" s="29"/>
      <c r="D30" s="30" t="s">
        <v>75</v>
      </c>
      <c r="E30" s="30"/>
      <c r="F30" s="53" t="s">
        <v>76</v>
      </c>
      <c r="G30" s="53">
        <v>0.9</v>
      </c>
      <c r="H30" s="50">
        <v>1</v>
      </c>
      <c r="I30" s="63">
        <v>1</v>
      </c>
      <c r="J30" s="64"/>
      <c r="K30" s="64"/>
    </row>
    <row r="31" s="8" customFormat="true" ht="32" customHeight="true" spans="1:11">
      <c r="A31" s="26"/>
      <c r="B31" s="26"/>
      <c r="C31" s="29"/>
      <c r="D31" s="30" t="s">
        <v>77</v>
      </c>
      <c r="E31" s="30"/>
      <c r="F31" s="53" t="s">
        <v>78</v>
      </c>
      <c r="G31" s="53">
        <v>0.9</v>
      </c>
      <c r="H31" s="50">
        <v>1</v>
      </c>
      <c r="I31" s="50">
        <v>1</v>
      </c>
      <c r="J31" s="65"/>
      <c r="K31" s="65"/>
    </row>
    <row r="32" s="8" customFormat="true" ht="32" customHeight="true" spans="1:11">
      <c r="A32" s="26"/>
      <c r="B32" s="26"/>
      <c r="C32" s="31" t="s">
        <v>79</v>
      </c>
      <c r="D32" s="30" t="s">
        <v>80</v>
      </c>
      <c r="E32" s="30"/>
      <c r="F32" s="53" t="s">
        <v>81</v>
      </c>
      <c r="G32" s="53" t="s">
        <v>82</v>
      </c>
      <c r="H32" s="50">
        <v>1</v>
      </c>
      <c r="I32" s="63">
        <v>1</v>
      </c>
      <c r="J32" s="64"/>
      <c r="K32" s="64"/>
    </row>
    <row r="33" s="8" customFormat="true" ht="32" customHeight="true" spans="1:11">
      <c r="A33" s="26"/>
      <c r="B33" s="26"/>
      <c r="C33" s="32"/>
      <c r="D33" s="30" t="s">
        <v>83</v>
      </c>
      <c r="E33" s="30"/>
      <c r="F33" s="53" t="s">
        <v>81</v>
      </c>
      <c r="G33" s="53" t="s">
        <v>82</v>
      </c>
      <c r="H33" s="50">
        <v>1</v>
      </c>
      <c r="I33" s="63">
        <v>1</v>
      </c>
      <c r="J33" s="64"/>
      <c r="K33" s="64"/>
    </row>
    <row r="34" s="8" customFormat="true" ht="32" customHeight="true" spans="1:11">
      <c r="A34" s="26"/>
      <c r="B34" s="26"/>
      <c r="C34" s="32"/>
      <c r="D34" s="30" t="s">
        <v>84</v>
      </c>
      <c r="E34" s="30"/>
      <c r="F34" s="53" t="s">
        <v>81</v>
      </c>
      <c r="G34" s="53" t="s">
        <v>85</v>
      </c>
      <c r="H34" s="50">
        <v>1</v>
      </c>
      <c r="I34" s="50">
        <v>1</v>
      </c>
      <c r="J34" s="64"/>
      <c r="K34" s="64"/>
    </row>
    <row r="35" s="8" customFormat="true" ht="32" customHeight="true" spans="1:11">
      <c r="A35" s="26"/>
      <c r="B35" s="26"/>
      <c r="C35" s="32"/>
      <c r="D35" s="30" t="s">
        <v>86</v>
      </c>
      <c r="E35" s="30"/>
      <c r="F35" s="53" t="s">
        <v>81</v>
      </c>
      <c r="G35" s="53" t="s">
        <v>87</v>
      </c>
      <c r="H35" s="50">
        <v>1</v>
      </c>
      <c r="I35" s="63">
        <v>1</v>
      </c>
      <c r="J35" s="64"/>
      <c r="K35" s="64"/>
    </row>
    <row r="36" s="8" customFormat="true" ht="32" customHeight="true" spans="1:11">
      <c r="A36" s="26"/>
      <c r="B36" s="33" t="s">
        <v>88</v>
      </c>
      <c r="C36" s="31" t="s">
        <v>89</v>
      </c>
      <c r="D36" s="30" t="s">
        <v>90</v>
      </c>
      <c r="E36" s="30"/>
      <c r="F36" s="53" t="s">
        <v>91</v>
      </c>
      <c r="G36" s="54" t="s">
        <v>92</v>
      </c>
      <c r="H36" s="50">
        <v>2</v>
      </c>
      <c r="I36" s="50">
        <v>2</v>
      </c>
      <c r="J36" s="64"/>
      <c r="K36" s="64"/>
    </row>
    <row r="37" s="8" customFormat="true" ht="32" customHeight="true" spans="1:11">
      <c r="A37" s="26"/>
      <c r="B37" s="34"/>
      <c r="C37" s="32"/>
      <c r="D37" s="30" t="s">
        <v>93</v>
      </c>
      <c r="E37" s="30"/>
      <c r="F37" s="53" t="s">
        <v>94</v>
      </c>
      <c r="G37" s="53" t="s">
        <v>95</v>
      </c>
      <c r="H37" s="50">
        <v>14</v>
      </c>
      <c r="I37" s="63">
        <v>14</v>
      </c>
      <c r="J37" s="64"/>
      <c r="K37" s="64"/>
    </row>
    <row r="38" s="8" customFormat="true" ht="32" customHeight="true" spans="1:11">
      <c r="A38" s="26"/>
      <c r="B38" s="34"/>
      <c r="C38" s="32"/>
      <c r="D38" s="30" t="s">
        <v>96</v>
      </c>
      <c r="E38" s="30"/>
      <c r="F38" s="53" t="s">
        <v>97</v>
      </c>
      <c r="G38" s="53" t="s">
        <v>98</v>
      </c>
      <c r="H38" s="50">
        <v>2</v>
      </c>
      <c r="I38" s="63">
        <v>2</v>
      </c>
      <c r="J38" s="64"/>
      <c r="K38" s="64"/>
    </row>
    <row r="39" s="8" customFormat="true" ht="32" customHeight="true" spans="1:11">
      <c r="A39" s="26"/>
      <c r="B39" s="34"/>
      <c r="C39" s="32"/>
      <c r="D39" s="30" t="s">
        <v>99</v>
      </c>
      <c r="E39" s="30"/>
      <c r="F39" s="53" t="s">
        <v>100</v>
      </c>
      <c r="G39" s="53" t="s">
        <v>101</v>
      </c>
      <c r="H39" s="50">
        <v>2</v>
      </c>
      <c r="I39" s="63">
        <v>2</v>
      </c>
      <c r="J39" s="64"/>
      <c r="K39" s="64"/>
    </row>
    <row r="40" s="8" customFormat="true" ht="32" customHeight="true" spans="1:11">
      <c r="A40" s="26"/>
      <c r="B40" s="23" t="s">
        <v>102</v>
      </c>
      <c r="C40" s="35" t="s">
        <v>103</v>
      </c>
      <c r="D40" s="21" t="s">
        <v>104</v>
      </c>
      <c r="E40" s="20"/>
      <c r="F40" s="33" t="s">
        <v>105</v>
      </c>
      <c r="G40" s="33" t="s">
        <v>105</v>
      </c>
      <c r="H40" s="50">
        <v>2</v>
      </c>
      <c r="I40" s="50">
        <v>2</v>
      </c>
      <c r="J40" s="64"/>
      <c r="K40" s="64"/>
    </row>
    <row r="41" s="8" customFormat="true" ht="32" customHeight="true" spans="1:11">
      <c r="A41" s="26"/>
      <c r="B41" s="23"/>
      <c r="C41" s="36"/>
      <c r="D41" s="21" t="s">
        <v>106</v>
      </c>
      <c r="E41" s="20"/>
      <c r="F41" s="33" t="s">
        <v>105</v>
      </c>
      <c r="G41" s="53" t="s">
        <v>105</v>
      </c>
      <c r="H41" s="50">
        <v>2</v>
      </c>
      <c r="I41" s="50">
        <v>2</v>
      </c>
      <c r="J41" s="64"/>
      <c r="K41" s="64"/>
    </row>
    <row r="42" s="8" customFormat="true" ht="32" customHeight="true" spans="1:11">
      <c r="A42" s="26"/>
      <c r="B42" s="23"/>
      <c r="C42" s="37" t="s">
        <v>107</v>
      </c>
      <c r="D42" s="21" t="s">
        <v>108</v>
      </c>
      <c r="E42" s="20"/>
      <c r="F42" s="33" t="s">
        <v>105</v>
      </c>
      <c r="G42" s="33" t="s">
        <v>105</v>
      </c>
      <c r="H42" s="50">
        <v>2</v>
      </c>
      <c r="I42" s="50">
        <v>2</v>
      </c>
      <c r="J42" s="64"/>
      <c r="K42" s="64"/>
    </row>
    <row r="43" s="8" customFormat="true" ht="32" customHeight="true" spans="1:11">
      <c r="A43" s="34"/>
      <c r="B43" s="23"/>
      <c r="C43" s="37"/>
      <c r="D43" s="21" t="s">
        <v>109</v>
      </c>
      <c r="E43" s="20"/>
      <c r="F43" s="33" t="s">
        <v>105</v>
      </c>
      <c r="G43" s="33" t="s">
        <v>105</v>
      </c>
      <c r="H43" s="55">
        <v>2</v>
      </c>
      <c r="I43" s="55">
        <v>2</v>
      </c>
      <c r="J43" s="64"/>
      <c r="K43" s="64"/>
    </row>
    <row r="44" s="8" customFormat="true" ht="32" customHeight="true" spans="1:11">
      <c r="A44" s="34"/>
      <c r="B44" s="23"/>
      <c r="C44" s="37"/>
      <c r="D44" s="21" t="s">
        <v>110</v>
      </c>
      <c r="E44" s="20"/>
      <c r="F44" s="33" t="s">
        <v>105</v>
      </c>
      <c r="G44" s="33" t="s">
        <v>105</v>
      </c>
      <c r="H44" s="55">
        <v>12</v>
      </c>
      <c r="I44" s="55">
        <v>12</v>
      </c>
      <c r="J44" s="64"/>
      <c r="K44" s="64"/>
    </row>
    <row r="45" s="8" customFormat="true" ht="45" customHeight="true" spans="1:11">
      <c r="A45" s="34"/>
      <c r="B45" s="33" t="s">
        <v>111</v>
      </c>
      <c r="C45" s="33" t="s">
        <v>112</v>
      </c>
      <c r="D45" s="38" t="s">
        <v>113</v>
      </c>
      <c r="E45" s="56"/>
      <c r="F45" s="53" t="s">
        <v>72</v>
      </c>
      <c r="G45" s="57">
        <v>0.975</v>
      </c>
      <c r="H45" s="55">
        <v>10</v>
      </c>
      <c r="I45" s="55">
        <v>10</v>
      </c>
      <c r="J45" s="64"/>
      <c r="K45" s="64"/>
    </row>
    <row r="46" s="8" customFormat="true" ht="25" customHeight="true" spans="1:11">
      <c r="A46" s="33" t="s">
        <v>114</v>
      </c>
      <c r="B46" s="33" t="s">
        <v>3</v>
      </c>
      <c r="C46" s="33" t="s">
        <v>3</v>
      </c>
      <c r="D46" s="33" t="s">
        <v>3</v>
      </c>
      <c r="E46" s="33" t="s">
        <v>3</v>
      </c>
      <c r="F46" s="33" t="s">
        <v>3</v>
      </c>
      <c r="G46" s="33" t="s">
        <v>3</v>
      </c>
      <c r="H46" s="55">
        <f>SUM(H15:H45)+10</f>
        <v>100</v>
      </c>
      <c r="I46" s="55">
        <f>SUM(I15:I45)+K8</f>
        <v>100</v>
      </c>
      <c r="J46" s="64"/>
      <c r="K46" s="64"/>
    </row>
    <row r="47" ht="14.15" customHeight="true" spans="1:11">
      <c r="A47" s="39" t="s">
        <v>115</v>
      </c>
      <c r="B47" s="40"/>
      <c r="C47" s="40"/>
      <c r="D47" s="40"/>
      <c r="E47" s="40"/>
      <c r="F47" s="40"/>
      <c r="G47" s="40"/>
      <c r="H47" s="40"/>
      <c r="I47" s="40"/>
      <c r="J47" s="40"/>
      <c r="K47" s="66"/>
    </row>
    <row r="48" ht="14.15" customHeight="true" spans="1:11">
      <c r="A48" s="41" t="s">
        <v>116</v>
      </c>
      <c r="B48" s="42"/>
      <c r="C48" s="42"/>
      <c r="D48" s="42"/>
      <c r="E48" s="42"/>
      <c r="F48" s="42"/>
      <c r="G48" s="42"/>
      <c r="H48" s="42"/>
      <c r="I48" s="42"/>
      <c r="J48" s="42"/>
      <c r="K48" s="67"/>
    </row>
    <row r="49" ht="49" customHeight="true" spans="1:11">
      <c r="A49" s="41" t="s">
        <v>117</v>
      </c>
      <c r="B49" s="42"/>
      <c r="C49" s="42"/>
      <c r="D49" s="42"/>
      <c r="E49" s="42"/>
      <c r="F49" s="42"/>
      <c r="G49" s="42"/>
      <c r="H49" s="42"/>
      <c r="I49" s="42"/>
      <c r="J49" s="42"/>
      <c r="K49" s="67"/>
    </row>
    <row r="50" ht="14.15" customHeight="true" spans="1:11">
      <c r="A50" s="41" t="s">
        <v>118</v>
      </c>
      <c r="B50" s="42"/>
      <c r="C50" s="42"/>
      <c r="D50" s="42"/>
      <c r="E50" s="42"/>
      <c r="F50" s="42"/>
      <c r="G50" s="42"/>
      <c r="H50" s="42"/>
      <c r="I50" s="42"/>
      <c r="J50" s="42"/>
      <c r="K50" s="67"/>
    </row>
    <row r="51" ht="19" customHeight="true" spans="1:11">
      <c r="A51" s="43" t="s">
        <v>119</v>
      </c>
      <c r="B51" s="44"/>
      <c r="C51" s="44"/>
      <c r="D51" s="44"/>
      <c r="E51" s="44"/>
      <c r="F51" s="44"/>
      <c r="G51" s="44"/>
      <c r="H51" s="44"/>
      <c r="I51" s="44"/>
      <c r="J51" s="44"/>
      <c r="K51" s="68"/>
    </row>
  </sheetData>
  <mergeCells count="107">
    <mergeCell ref="A1:K1"/>
    <mergeCell ref="A2:K2"/>
    <mergeCell ref="A4:B4"/>
    <mergeCell ref="C4:K4"/>
    <mergeCell ref="A5:B5"/>
    <mergeCell ref="C5:F5"/>
    <mergeCell ref="H5:K5"/>
    <mergeCell ref="A6:B6"/>
    <mergeCell ref="C6:F6"/>
    <mergeCell ref="H6:K6"/>
    <mergeCell ref="C7:D7"/>
    <mergeCell ref="I7:J7"/>
    <mergeCell ref="C8:D8"/>
    <mergeCell ref="I8:J8"/>
    <mergeCell ref="C9:D9"/>
    <mergeCell ref="I9:J9"/>
    <mergeCell ref="C10:D10"/>
    <mergeCell ref="I10:J10"/>
    <mergeCell ref="C11:D11"/>
    <mergeCell ref="I11:J11"/>
    <mergeCell ref="B12:F12"/>
    <mergeCell ref="G12:K12"/>
    <mergeCell ref="B13:F13"/>
    <mergeCell ref="G13:K13"/>
    <mergeCell ref="D14:E14"/>
    <mergeCell ref="J14:K14"/>
    <mergeCell ref="D15:E15"/>
    <mergeCell ref="J15:K15"/>
    <mergeCell ref="D16:E16"/>
    <mergeCell ref="J16:K16"/>
    <mergeCell ref="D17:E17"/>
    <mergeCell ref="J17:K17"/>
    <mergeCell ref="D18:E18"/>
    <mergeCell ref="J18:K18"/>
    <mergeCell ref="D19:E19"/>
    <mergeCell ref="J19:K19"/>
    <mergeCell ref="D20:E20"/>
    <mergeCell ref="J20:K20"/>
    <mergeCell ref="D21:E21"/>
    <mergeCell ref="J21:K21"/>
    <mergeCell ref="D22:E22"/>
    <mergeCell ref="J22:K22"/>
    <mergeCell ref="D23:E23"/>
    <mergeCell ref="J23:K23"/>
    <mergeCell ref="D24:E24"/>
    <mergeCell ref="J24:K24"/>
    <mergeCell ref="D25:E25"/>
    <mergeCell ref="J25:K25"/>
    <mergeCell ref="D26:E26"/>
    <mergeCell ref="J26:K26"/>
    <mergeCell ref="D27:E27"/>
    <mergeCell ref="J27:K27"/>
    <mergeCell ref="D28:E28"/>
    <mergeCell ref="J28:K28"/>
    <mergeCell ref="D29:E29"/>
    <mergeCell ref="J29:K29"/>
    <mergeCell ref="D30:E30"/>
    <mergeCell ref="J30:K30"/>
    <mergeCell ref="D31:E31"/>
    <mergeCell ref="J31:K31"/>
    <mergeCell ref="D32:E32"/>
    <mergeCell ref="J32:K32"/>
    <mergeCell ref="D33:E33"/>
    <mergeCell ref="J33:K33"/>
    <mergeCell ref="D34:E34"/>
    <mergeCell ref="J34:K34"/>
    <mergeCell ref="D35:E35"/>
    <mergeCell ref="J35:K35"/>
    <mergeCell ref="D36:E36"/>
    <mergeCell ref="J36:K36"/>
    <mergeCell ref="D37:E37"/>
    <mergeCell ref="J37:K37"/>
    <mergeCell ref="D38:E38"/>
    <mergeCell ref="J38:K38"/>
    <mergeCell ref="D39:E39"/>
    <mergeCell ref="J39:K39"/>
    <mergeCell ref="D40:E40"/>
    <mergeCell ref="J40:K40"/>
    <mergeCell ref="D41:E41"/>
    <mergeCell ref="J41:K41"/>
    <mergeCell ref="D42:E42"/>
    <mergeCell ref="J42:K42"/>
    <mergeCell ref="D43:E43"/>
    <mergeCell ref="J43:K43"/>
    <mergeCell ref="D44:E44"/>
    <mergeCell ref="J44:K44"/>
    <mergeCell ref="D45:E45"/>
    <mergeCell ref="J45:K45"/>
    <mergeCell ref="A46:G46"/>
    <mergeCell ref="J46:K46"/>
    <mergeCell ref="A47:K47"/>
    <mergeCell ref="A48:K48"/>
    <mergeCell ref="A49:K49"/>
    <mergeCell ref="A50:K50"/>
    <mergeCell ref="A51:K51"/>
    <mergeCell ref="A12:A13"/>
    <mergeCell ref="A14:A42"/>
    <mergeCell ref="B15:B35"/>
    <mergeCell ref="B36:B39"/>
    <mergeCell ref="B40:B44"/>
    <mergeCell ref="C15:C27"/>
    <mergeCell ref="C28:C31"/>
    <mergeCell ref="C32:C35"/>
    <mergeCell ref="C36:C39"/>
    <mergeCell ref="C40:C41"/>
    <mergeCell ref="C42:C44"/>
    <mergeCell ref="A7:B11"/>
  </mergeCells>
  <printOptions horizontalCentered="true"/>
  <pageMargins left="0.786805555555556" right="0.708333333333333" top="0.786805555555556" bottom="0.708333333333333" header="0.314583333333333" footer="0.314583333333333"/>
  <pageSetup paperSize="9" scale="77" fitToHeight="0" orientation="portrait" horizontalDpi="300" verticalDpi="300"/>
  <headerFooter alignWithMargins="0"/>
  <rowBreaks count="1" manualBreakCount="1">
    <brk id="51" max="10" man="1"/>
  </rowBreaks>
  <colBreaks count="1" manualBreakCount="1">
    <brk id="11" max="1048575" man="1"/>
  </col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C1:K32"/>
  <sheetViews>
    <sheetView workbookViewId="0">
      <selection activeCell="F39" sqref="F39"/>
    </sheetView>
  </sheetViews>
  <sheetFormatPr defaultColWidth="9.14166666666667" defaultRowHeight="12.75"/>
  <cols>
    <col min="3" max="4" width="14" customWidth="true"/>
    <col min="5" max="5" width="37.7166666666667" customWidth="true"/>
    <col min="6" max="11" width="14" style="3" customWidth="true"/>
  </cols>
  <sheetData>
    <row r="1" ht="13.5" spans="3:11">
      <c r="C1" s="4" t="s">
        <v>29</v>
      </c>
      <c r="D1" s="4" t="s">
        <v>30</v>
      </c>
      <c r="E1" s="4" t="s">
        <v>31</v>
      </c>
      <c r="F1" s="5" t="s">
        <v>120</v>
      </c>
      <c r="G1" s="5" t="s">
        <v>121</v>
      </c>
      <c r="H1" s="5" t="s">
        <v>122</v>
      </c>
      <c r="I1" s="5" t="s">
        <v>123</v>
      </c>
      <c r="J1" s="5" t="s">
        <v>124</v>
      </c>
      <c r="K1" s="5" t="s">
        <v>125</v>
      </c>
    </row>
    <row r="2" spans="3:11">
      <c r="C2" t="s">
        <v>35</v>
      </c>
      <c r="D2" t="s">
        <v>70</v>
      </c>
      <c r="E2" t="s">
        <v>73</v>
      </c>
      <c r="F2" s="3" t="s">
        <v>126</v>
      </c>
      <c r="G2" s="3" t="s">
        <v>127</v>
      </c>
      <c r="H2" s="3" t="s">
        <v>127</v>
      </c>
      <c r="I2" s="3" t="s">
        <v>128</v>
      </c>
      <c r="J2" s="3" t="s">
        <v>129</v>
      </c>
      <c r="K2" s="3" t="s">
        <v>129</v>
      </c>
    </row>
    <row r="3" spans="3:11">
      <c r="C3" t="s">
        <v>35</v>
      </c>
      <c r="D3" t="s">
        <v>70</v>
      </c>
      <c r="E3" t="s">
        <v>75</v>
      </c>
      <c r="F3" s="3" t="s">
        <v>126</v>
      </c>
      <c r="G3" s="3" t="s">
        <v>130</v>
      </c>
      <c r="H3" s="3" t="s">
        <v>130</v>
      </c>
      <c r="I3" s="3" t="s">
        <v>128</v>
      </c>
      <c r="J3" s="3" t="s">
        <v>129</v>
      </c>
      <c r="K3" s="3" t="s">
        <v>129</v>
      </c>
    </row>
    <row r="4" s="1" customFormat="true" spans="3:11">
      <c r="C4" s="1" t="s">
        <v>35</v>
      </c>
      <c r="D4" s="1" t="s">
        <v>70</v>
      </c>
      <c r="E4" s="1" t="s">
        <v>77</v>
      </c>
      <c r="F4" s="6" t="s">
        <v>126</v>
      </c>
      <c r="G4" s="6" t="s">
        <v>131</v>
      </c>
      <c r="H4" s="6" t="s">
        <v>131</v>
      </c>
      <c r="I4" s="6" t="s">
        <v>128</v>
      </c>
      <c r="J4" s="6" t="s">
        <v>129</v>
      </c>
      <c r="K4" s="6" t="s">
        <v>129</v>
      </c>
    </row>
    <row r="5" spans="3:11">
      <c r="C5" t="s">
        <v>35</v>
      </c>
      <c r="D5" t="s">
        <v>70</v>
      </c>
      <c r="E5" t="s">
        <v>71</v>
      </c>
      <c r="F5" s="3" t="s">
        <v>126</v>
      </c>
      <c r="G5" s="3" t="s">
        <v>132</v>
      </c>
      <c r="H5" s="3" t="s">
        <v>132</v>
      </c>
      <c r="I5" s="3" t="s">
        <v>128</v>
      </c>
      <c r="J5" s="3" t="s">
        <v>129</v>
      </c>
      <c r="K5" s="3" t="s">
        <v>129</v>
      </c>
    </row>
    <row r="6" s="2" customFormat="true" spans="3:11">
      <c r="C6" s="2" t="s">
        <v>35</v>
      </c>
      <c r="D6" s="2" t="s">
        <v>36</v>
      </c>
      <c r="E6" s="2" t="s">
        <v>66</v>
      </c>
      <c r="F6" s="7" t="s">
        <v>133</v>
      </c>
      <c r="G6" s="7" t="s">
        <v>134</v>
      </c>
      <c r="H6" s="7" t="s">
        <v>134</v>
      </c>
      <c r="I6" s="7" t="s">
        <v>135</v>
      </c>
      <c r="J6" s="7" t="s">
        <v>129</v>
      </c>
      <c r="K6" s="7" t="s">
        <v>129</v>
      </c>
    </row>
    <row r="7" s="2" customFormat="true" spans="3:11">
      <c r="C7" s="2" t="s">
        <v>35</v>
      </c>
      <c r="D7" s="2" t="s">
        <v>36</v>
      </c>
      <c r="E7" s="2" t="s">
        <v>54</v>
      </c>
      <c r="F7" s="7" t="s">
        <v>136</v>
      </c>
      <c r="G7" s="7" t="s">
        <v>129</v>
      </c>
      <c r="H7" s="7" t="s">
        <v>129</v>
      </c>
      <c r="I7" s="7" t="s">
        <v>137</v>
      </c>
      <c r="J7" s="7" t="s">
        <v>129</v>
      </c>
      <c r="K7" s="7" t="s">
        <v>129</v>
      </c>
    </row>
    <row r="8" s="1" customFormat="true" spans="3:11">
      <c r="C8" s="1" t="s">
        <v>35</v>
      </c>
      <c r="D8" s="1" t="s">
        <v>36</v>
      </c>
      <c r="E8" s="1" t="s">
        <v>60</v>
      </c>
      <c r="F8" s="6" t="s">
        <v>133</v>
      </c>
      <c r="G8" s="6" t="s">
        <v>134</v>
      </c>
      <c r="H8" s="6" t="s">
        <v>134</v>
      </c>
      <c r="I8" s="6" t="s">
        <v>135</v>
      </c>
      <c r="J8" s="6" t="s">
        <v>129</v>
      </c>
      <c r="K8" s="6" t="s">
        <v>129</v>
      </c>
    </row>
    <row r="9" s="1" customFormat="true" spans="3:11">
      <c r="C9" s="1" t="s">
        <v>35</v>
      </c>
      <c r="D9" s="1" t="s">
        <v>36</v>
      </c>
      <c r="E9" s="1" t="s">
        <v>37</v>
      </c>
      <c r="F9" s="6" t="s">
        <v>133</v>
      </c>
      <c r="G9" s="6" t="s">
        <v>138</v>
      </c>
      <c r="H9" s="6" t="s">
        <v>138</v>
      </c>
      <c r="I9" s="6" t="s">
        <v>139</v>
      </c>
      <c r="J9" s="6" t="s">
        <v>129</v>
      </c>
      <c r="K9" s="6" t="s">
        <v>129</v>
      </c>
    </row>
    <row r="10" s="2" customFormat="true" spans="3:11">
      <c r="C10" s="2" t="s">
        <v>35</v>
      </c>
      <c r="D10" s="2" t="s">
        <v>36</v>
      </c>
      <c r="E10" s="2" t="s">
        <v>63</v>
      </c>
      <c r="F10" s="7" t="s">
        <v>136</v>
      </c>
      <c r="G10" s="7" t="s">
        <v>140</v>
      </c>
      <c r="H10" s="7" t="s">
        <v>140</v>
      </c>
      <c r="I10" s="7" t="s">
        <v>137</v>
      </c>
      <c r="J10" s="7" t="s">
        <v>141</v>
      </c>
      <c r="K10" s="7" t="s">
        <v>141</v>
      </c>
    </row>
    <row r="11" s="2" customFormat="true" spans="3:11">
      <c r="C11" s="2" t="s">
        <v>35</v>
      </c>
      <c r="D11" s="2" t="s">
        <v>36</v>
      </c>
      <c r="E11" s="2" t="s">
        <v>69</v>
      </c>
      <c r="F11" s="7" t="s">
        <v>136</v>
      </c>
      <c r="G11" s="7" t="s">
        <v>134</v>
      </c>
      <c r="H11" s="7" t="s">
        <v>134</v>
      </c>
      <c r="I11" s="7" t="s">
        <v>137</v>
      </c>
      <c r="J11" s="7" t="s">
        <v>134</v>
      </c>
      <c r="K11" s="7" t="s">
        <v>134</v>
      </c>
    </row>
    <row r="12" s="2" customFormat="true" spans="3:11">
      <c r="C12" s="2" t="s">
        <v>35</v>
      </c>
      <c r="D12" s="2" t="s">
        <v>36</v>
      </c>
      <c r="E12" s="2" t="s">
        <v>67</v>
      </c>
      <c r="F12" s="7" t="s">
        <v>133</v>
      </c>
      <c r="G12" s="7" t="s">
        <v>142</v>
      </c>
      <c r="H12" s="7" t="s">
        <v>142</v>
      </c>
      <c r="I12" s="7" t="s">
        <v>135</v>
      </c>
      <c r="J12" s="7" t="s">
        <v>134</v>
      </c>
      <c r="K12" s="7" t="s">
        <v>134</v>
      </c>
    </row>
    <row r="13" s="2" customFormat="true" spans="3:11">
      <c r="C13" s="2" t="s">
        <v>35</v>
      </c>
      <c r="D13" s="2" t="s">
        <v>36</v>
      </c>
      <c r="E13" s="2" t="s">
        <v>57</v>
      </c>
      <c r="F13" s="7" t="s">
        <v>133</v>
      </c>
      <c r="G13" s="7" t="s">
        <v>143</v>
      </c>
      <c r="H13" s="7" t="s">
        <v>143</v>
      </c>
      <c r="I13" s="7" t="s">
        <v>135</v>
      </c>
      <c r="J13" s="7" t="s">
        <v>141</v>
      </c>
      <c r="K13" s="7" t="s">
        <v>141</v>
      </c>
    </row>
    <row r="14" s="2" customFormat="true" spans="3:11">
      <c r="C14" s="2" t="s">
        <v>35</v>
      </c>
      <c r="D14" s="2" t="s">
        <v>36</v>
      </c>
      <c r="E14" s="2" t="s">
        <v>43</v>
      </c>
      <c r="F14" s="7" t="s">
        <v>133</v>
      </c>
      <c r="G14" s="7" t="s">
        <v>138</v>
      </c>
      <c r="H14" s="7" t="s">
        <v>138</v>
      </c>
      <c r="I14" s="7" t="s">
        <v>139</v>
      </c>
      <c r="J14" s="7" t="s">
        <v>134</v>
      </c>
      <c r="K14" s="7" t="s">
        <v>134</v>
      </c>
    </row>
    <row r="15" s="2" customFormat="true" spans="3:11">
      <c r="C15" s="2" t="s">
        <v>35</v>
      </c>
      <c r="D15" s="2" t="s">
        <v>36</v>
      </c>
      <c r="E15" s="2" t="s">
        <v>51</v>
      </c>
      <c r="F15" s="7" t="s">
        <v>133</v>
      </c>
      <c r="G15" s="7" t="s">
        <v>144</v>
      </c>
      <c r="H15" s="7" t="s">
        <v>144</v>
      </c>
      <c r="I15" s="7" t="s">
        <v>145</v>
      </c>
      <c r="J15" s="7" t="s">
        <v>141</v>
      </c>
      <c r="K15" s="7" t="s">
        <v>141</v>
      </c>
    </row>
    <row r="16" s="2" customFormat="true" spans="3:11">
      <c r="C16" s="2" t="s">
        <v>35</v>
      </c>
      <c r="D16" s="2" t="s">
        <v>36</v>
      </c>
      <c r="E16" s="2" t="s">
        <v>48</v>
      </c>
      <c r="F16" s="7" t="s">
        <v>133</v>
      </c>
      <c r="G16" s="7" t="s">
        <v>146</v>
      </c>
      <c r="H16" s="7" t="s">
        <v>146</v>
      </c>
      <c r="I16" s="7" t="s">
        <v>139</v>
      </c>
      <c r="J16" s="7" t="s">
        <v>129</v>
      </c>
      <c r="K16" s="7" t="s">
        <v>129</v>
      </c>
    </row>
    <row r="17" s="1" customFormat="true" spans="3:11">
      <c r="C17" s="1" t="s">
        <v>35</v>
      </c>
      <c r="D17" s="1" t="s">
        <v>36</v>
      </c>
      <c r="E17" s="1" t="s">
        <v>45</v>
      </c>
      <c r="F17" s="6" t="s">
        <v>136</v>
      </c>
      <c r="G17" s="6" t="s">
        <v>134</v>
      </c>
      <c r="H17" s="6" t="s">
        <v>134</v>
      </c>
      <c r="I17" s="6" t="s">
        <v>137</v>
      </c>
      <c r="J17" s="6" t="s">
        <v>129</v>
      </c>
      <c r="K17" s="6" t="s">
        <v>129</v>
      </c>
    </row>
    <row r="18" s="2" customFormat="true" spans="3:11">
      <c r="C18" s="2" t="s">
        <v>35</v>
      </c>
      <c r="D18" s="2" t="s">
        <v>36</v>
      </c>
      <c r="E18" s="2" t="s">
        <v>40</v>
      </c>
      <c r="F18" s="7" t="s">
        <v>133</v>
      </c>
      <c r="G18" s="7" t="s">
        <v>147</v>
      </c>
      <c r="H18" s="7" t="s">
        <v>147</v>
      </c>
      <c r="I18" s="7" t="s">
        <v>145</v>
      </c>
      <c r="J18" s="7" t="s">
        <v>141</v>
      </c>
      <c r="K18" s="7" t="s">
        <v>141</v>
      </c>
    </row>
    <row r="19" spans="3:11">
      <c r="C19" t="s">
        <v>35</v>
      </c>
      <c r="D19" t="s">
        <v>79</v>
      </c>
      <c r="E19" t="s">
        <v>80</v>
      </c>
      <c r="F19" s="3" t="s">
        <v>133</v>
      </c>
      <c r="G19" s="3" t="s">
        <v>148</v>
      </c>
      <c r="H19" s="3" t="s">
        <v>148</v>
      </c>
      <c r="I19" s="3" t="s">
        <v>149</v>
      </c>
      <c r="J19" s="3" t="s">
        <v>129</v>
      </c>
      <c r="K19" s="3" t="s">
        <v>129</v>
      </c>
    </row>
    <row r="20" s="1" customFormat="true" spans="3:11">
      <c r="C20" s="1" t="s">
        <v>35</v>
      </c>
      <c r="D20" s="1" t="s">
        <v>79</v>
      </c>
      <c r="E20" s="1" t="s">
        <v>84</v>
      </c>
      <c r="F20" s="6" t="s">
        <v>133</v>
      </c>
      <c r="G20" s="6" t="s">
        <v>148</v>
      </c>
      <c r="H20" s="6" t="s">
        <v>148</v>
      </c>
      <c r="I20" s="6" t="s">
        <v>149</v>
      </c>
      <c r="J20" s="6" t="s">
        <v>129</v>
      </c>
      <c r="K20" s="6" t="s">
        <v>129</v>
      </c>
    </row>
    <row r="21" spans="3:11">
      <c r="C21" t="s">
        <v>35</v>
      </c>
      <c r="D21" t="s">
        <v>79</v>
      </c>
      <c r="E21" t="s">
        <v>86</v>
      </c>
      <c r="F21" s="3" t="s">
        <v>133</v>
      </c>
      <c r="G21" s="3" t="s">
        <v>148</v>
      </c>
      <c r="H21" s="3" t="s">
        <v>148</v>
      </c>
      <c r="I21" s="3" t="s">
        <v>149</v>
      </c>
      <c r="J21" s="3" t="s">
        <v>129</v>
      </c>
      <c r="K21" s="3" t="s">
        <v>129</v>
      </c>
    </row>
    <row r="22" spans="3:11">
      <c r="C22" t="s">
        <v>35</v>
      </c>
      <c r="D22" t="s">
        <v>79</v>
      </c>
      <c r="E22" t="s">
        <v>83</v>
      </c>
      <c r="F22" s="3" t="s">
        <v>133</v>
      </c>
      <c r="G22" s="3" t="s">
        <v>148</v>
      </c>
      <c r="H22" s="3" t="s">
        <v>148</v>
      </c>
      <c r="I22" s="3" t="s">
        <v>149</v>
      </c>
      <c r="J22" s="3" t="s">
        <v>129</v>
      </c>
      <c r="K22" s="3" t="s">
        <v>129</v>
      </c>
    </row>
    <row r="23" spans="3:11">
      <c r="C23" t="s">
        <v>102</v>
      </c>
      <c r="D23" t="s">
        <v>107</v>
      </c>
      <c r="E23" t="s">
        <v>110</v>
      </c>
      <c r="F23" s="3" t="s">
        <v>150</v>
      </c>
      <c r="G23" s="3" t="s">
        <v>105</v>
      </c>
      <c r="H23" s="3" t="s">
        <v>105</v>
      </c>
      <c r="J23" s="3" t="s">
        <v>151</v>
      </c>
      <c r="K23" s="3" t="s">
        <v>151</v>
      </c>
    </row>
    <row r="24" spans="3:11">
      <c r="C24" t="s">
        <v>102</v>
      </c>
      <c r="D24" t="s">
        <v>107</v>
      </c>
      <c r="E24" t="s">
        <v>108</v>
      </c>
      <c r="F24" s="3" t="s">
        <v>150</v>
      </c>
      <c r="G24" s="3" t="s">
        <v>105</v>
      </c>
      <c r="H24" s="3" t="s">
        <v>105</v>
      </c>
      <c r="J24" s="3" t="s">
        <v>134</v>
      </c>
      <c r="K24" s="3" t="s">
        <v>134</v>
      </c>
    </row>
    <row r="25" spans="3:11">
      <c r="C25" t="s">
        <v>102</v>
      </c>
      <c r="D25" t="s">
        <v>107</v>
      </c>
      <c r="E25" t="s">
        <v>109</v>
      </c>
      <c r="F25" s="3" t="s">
        <v>150</v>
      </c>
      <c r="G25" s="3" t="s">
        <v>105</v>
      </c>
      <c r="H25" s="3" t="s">
        <v>105</v>
      </c>
      <c r="J25" s="3" t="s">
        <v>134</v>
      </c>
      <c r="K25" s="3" t="s">
        <v>134</v>
      </c>
    </row>
    <row r="26" s="1" customFormat="true" spans="3:11">
      <c r="C26" s="1" t="s">
        <v>102</v>
      </c>
      <c r="D26" s="1" t="s">
        <v>103</v>
      </c>
      <c r="E26" s="1" t="s">
        <v>104</v>
      </c>
      <c r="F26" s="6" t="s">
        <v>150</v>
      </c>
      <c r="G26" s="6" t="s">
        <v>105</v>
      </c>
      <c r="H26" s="6" t="s">
        <v>105</v>
      </c>
      <c r="I26" s="6"/>
      <c r="J26" s="6" t="s">
        <v>134</v>
      </c>
      <c r="K26" s="6" t="s">
        <v>134</v>
      </c>
    </row>
    <row r="27" spans="3:11">
      <c r="C27" t="s">
        <v>102</v>
      </c>
      <c r="D27" t="s">
        <v>103</v>
      </c>
      <c r="E27" t="s">
        <v>106</v>
      </c>
      <c r="F27" s="3" t="s">
        <v>150</v>
      </c>
      <c r="G27" s="3" t="s">
        <v>105</v>
      </c>
      <c r="H27" s="3" t="s">
        <v>105</v>
      </c>
      <c r="J27" s="3" t="s">
        <v>134</v>
      </c>
      <c r="K27" s="3" t="s">
        <v>134</v>
      </c>
    </row>
    <row r="28" spans="3:11">
      <c r="C28" t="s">
        <v>88</v>
      </c>
      <c r="D28" t="s">
        <v>89</v>
      </c>
      <c r="E28" t="s">
        <v>93</v>
      </c>
      <c r="F28" s="3" t="s">
        <v>133</v>
      </c>
      <c r="G28" s="3" t="s">
        <v>152</v>
      </c>
      <c r="H28" s="3" t="s">
        <v>152</v>
      </c>
      <c r="I28" s="3" t="s">
        <v>153</v>
      </c>
      <c r="J28" s="3" t="s">
        <v>154</v>
      </c>
      <c r="K28" s="3" t="s">
        <v>154</v>
      </c>
    </row>
    <row r="29" spans="3:11">
      <c r="C29" t="s">
        <v>88</v>
      </c>
      <c r="D29" t="s">
        <v>89</v>
      </c>
      <c r="E29" t="s">
        <v>99</v>
      </c>
      <c r="F29" s="3" t="s">
        <v>133</v>
      </c>
      <c r="G29" s="3" t="s">
        <v>155</v>
      </c>
      <c r="H29" s="3" t="s">
        <v>155</v>
      </c>
      <c r="I29" s="3" t="s">
        <v>153</v>
      </c>
      <c r="J29" s="3" t="s">
        <v>134</v>
      </c>
      <c r="K29" s="3" t="s">
        <v>134</v>
      </c>
    </row>
    <row r="30" s="1" customFormat="true" spans="3:11">
      <c r="C30" s="1" t="s">
        <v>88</v>
      </c>
      <c r="D30" s="1" t="s">
        <v>89</v>
      </c>
      <c r="E30" s="1" t="s">
        <v>96</v>
      </c>
      <c r="F30" s="6" t="s">
        <v>133</v>
      </c>
      <c r="G30" s="6" t="s">
        <v>156</v>
      </c>
      <c r="H30" s="6" t="s">
        <v>156</v>
      </c>
      <c r="I30" s="6" t="s">
        <v>153</v>
      </c>
      <c r="J30" s="6" t="s">
        <v>134</v>
      </c>
      <c r="K30" s="6" t="s">
        <v>134</v>
      </c>
    </row>
    <row r="31" spans="3:11">
      <c r="C31" t="s">
        <v>88</v>
      </c>
      <c r="D31" t="s">
        <v>89</v>
      </c>
      <c r="E31" t="s">
        <v>90</v>
      </c>
      <c r="F31" s="3" t="s">
        <v>133</v>
      </c>
      <c r="G31" s="3" t="s">
        <v>157</v>
      </c>
      <c r="H31" s="3" t="s">
        <v>157</v>
      </c>
      <c r="I31" s="3" t="s">
        <v>153</v>
      </c>
      <c r="J31" s="3" t="s">
        <v>134</v>
      </c>
      <c r="K31" s="3" t="s">
        <v>134</v>
      </c>
    </row>
    <row r="32" spans="3:11">
      <c r="C32" t="s">
        <v>111</v>
      </c>
      <c r="D32" t="s">
        <v>112</v>
      </c>
      <c r="E32" t="s">
        <v>113</v>
      </c>
      <c r="F32" s="3" t="s">
        <v>126</v>
      </c>
      <c r="G32" s="3" t="s">
        <v>132</v>
      </c>
      <c r="H32" s="3" t="s">
        <v>132</v>
      </c>
      <c r="I32" s="3" t="s">
        <v>128</v>
      </c>
      <c r="J32" s="3" t="s">
        <v>158</v>
      </c>
      <c r="K32" s="3" t="s">
        <v>158</v>
      </c>
    </row>
  </sheetData>
  <sortState ref="C2:K32">
    <sortCondition ref="D2:D32" descending="true"/>
  </sortState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办公室-项目支出绩效自评表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zengwei</dc:creator>
  <cp:lastModifiedBy>uos</cp:lastModifiedBy>
  <dcterms:created xsi:type="dcterms:W3CDTF">2022-05-14T19:12:00Z</dcterms:created>
  <cp:lastPrinted>2023-01-18T16:21:00Z</cp:lastPrinted>
  <dcterms:modified xsi:type="dcterms:W3CDTF">2025-08-22T12:11:20Z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2052-11.8.2.9849</vt:lpwstr>
  </property>
  <property fmtid="{D5CDD505-2E9C-101B-9397-08002B2CF9AE}" pid="3" name="ICV">
    <vt:lpwstr>0E207C5B17944B618B52474E5716D5B3_13</vt:lpwstr>
  </property>
</Properties>
</file>