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<sst xmlns="http://schemas.openxmlformats.org/spreadsheetml/2006/main" count="144" uniqueCount="93">
  <si>
    <t>项目支出绩效自评表</t>
  </si>
  <si>
    <t>（2024年度）</t>
  </si>
  <si>
    <t>项目名称</t>
  </si>
  <si>
    <t/>
  </si>
  <si>
    <t>人力资源管理专业教学资源库建设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</si>
  <si>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</si>
  <si>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</si>
  <si>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</si>
  <si>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</si>
  <si>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</si>
  <si>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</si>
  <si>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</si>
  <si>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</si>
  <si>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</si>
  <si>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</si>
  <si>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</si>
  <si>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</si>
  <si>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</si>
  <si>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</si>
  <si>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</si>
  <si>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</si>
  <si>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</si>
  <si>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</si>
  <si>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</si>
  <si>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</si>
  <si>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</si>
  <si>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建设精品原创融媒体教学资源180条，虚拟仿真实训课程资源建设10个，虚拟仿真实训管理平台1个，数字化教材建设2本，信息化门户优化1套，微信公众号优化（产教联合体数据打通）1套，3D数字虚拟教师1套，人力资源大数据分析与经营决策云平台1套。</t>
  </si>
  <si>
    <t>本项目依照项目绩效目标承诺，根据资源库“能学、辅教、促改”的新定位，以“需求牵引、应用为王、服务至上”为建设原则，遵循“一体化设计、结构化课程、颗粒化资源、多场景应用”的建构逻辑规划，建设精品原创融媒体教学资源、虚拟仿真实训课程资源、数字化教材、平台升级与优化、人力资源大数据分析与经营决策云平台，以满足资源库监测的资源建设、平台功能应用推广、特色创新和安全保障5个监测指标维度的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</si>
  <si>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</si>
  <si>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</si>
  <si>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</si>
  <si>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</si>
  <si>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</si>
  <si>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</si>
  <si>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</si>
  <si>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</si>
  <si>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</si>
  <si>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rFont val="宋体"/>
        <charset val="134"/>
      </rPr>
      <t>虚拟仿真实训任务设计与制作</t>
    </r>
  </si>
  <si>
    <t>＝10条</t>
  </si>
  <si>
    <t>10条</t>
  </si>
  <si>
    <r>
      <rPr>
        <sz val="9"/>
        <rFont val="宋体"/>
        <charset val="134"/>
      </rPr>
      <t>数字教材出版服务</t>
    </r>
  </si>
  <si>
    <t>=2本</t>
  </si>
  <si>
    <t>2本</t>
  </si>
  <si>
    <r>
      <rPr>
        <sz val="9"/>
        <rFont val="宋体"/>
        <charset val="134"/>
      </rPr>
      <t>精品原创视频资源（双语字幕）</t>
    </r>
  </si>
  <si>
    <t>=60条</t>
  </si>
  <si>
    <t>60条</t>
  </si>
  <si>
    <r>
      <rPr>
        <sz val="9"/>
        <rFont val="宋体"/>
        <charset val="134"/>
      </rPr>
      <t>虚拟仿真实训管理平台</t>
    </r>
  </si>
  <si>
    <t>=1套</t>
  </si>
  <si>
    <t>1套</t>
  </si>
  <si>
    <r>
      <rPr>
        <sz val="9"/>
        <rFont val="宋体"/>
        <charset val="134"/>
      </rPr>
      <t>精品原创动画资源（双语字幕）</t>
    </r>
  </si>
  <si>
    <r>
      <rPr>
        <sz val="9"/>
        <rFont val="宋体"/>
        <charset val="134"/>
      </rPr>
      <t>精品原创微课资源（双语字幕）</t>
    </r>
  </si>
  <si>
    <t>3D数字虚拟教师</t>
  </si>
  <si>
    <r>
      <rPr>
        <sz val="9"/>
        <rFont val="宋体"/>
        <charset val="134"/>
      </rPr>
      <t>数字教材设计与制作</t>
    </r>
  </si>
  <si>
    <r>
      <rPr>
        <sz val="9"/>
        <rFont val="宋体"/>
        <charset val="134"/>
      </rPr>
      <t>微信公众号优化（产教联合体数据打通）</t>
    </r>
  </si>
  <si>
    <r>
      <rPr>
        <sz val="9"/>
        <rFont val="宋体"/>
        <charset val="134"/>
      </rPr>
      <t>信息化门户优化</t>
    </r>
  </si>
  <si>
    <r>
      <rPr>
        <sz val="9"/>
        <rFont val="宋体"/>
        <charset val="134"/>
      </rPr>
      <t>人力资源大数据分析与经营决策云平台</t>
    </r>
  </si>
  <si>
    <t>质量指标</t>
  </si>
  <si>
    <r>
      <rPr>
        <sz val="9"/>
        <rFont val="宋体"/>
        <charset val="134"/>
      </rPr>
      <t>项目验收合格率</t>
    </r>
  </si>
  <si>
    <t>≥99%</t>
  </si>
  <si>
    <t>时效指标</t>
  </si>
  <si>
    <t>项目建设周期</t>
  </si>
  <si>
    <t>≤8月</t>
  </si>
  <si>
    <t>6月</t>
  </si>
  <si>
    <t>成本指标</t>
  </si>
  <si>
    <t>经济成本指标</t>
  </si>
  <si>
    <t>项目预算</t>
  </si>
  <si>
    <t>≤235.9856万元</t>
  </si>
  <si>
    <t>233.09万元</t>
  </si>
  <si>
    <t>效益指标</t>
  </si>
  <si>
    <t>社会效益指标</t>
  </si>
  <si>
    <r>
      <rPr>
        <sz val="9"/>
        <rFont val="宋体"/>
        <charset val="134"/>
      </rPr>
      <t>社会服务的数量和质量得以提高，影响力得以扩大</t>
    </r>
  </si>
  <si>
    <t>高</t>
  </si>
  <si>
    <t>进一步探索运用资源库开展社会服务的形式，提高影响力</t>
  </si>
  <si>
    <r>
      <rPr>
        <sz val="9"/>
        <rFont val="宋体"/>
        <charset val="134"/>
      </rPr>
      <t>提高教学质量及学生职业能力，推动职业教育改革</t>
    </r>
  </si>
  <si>
    <t>优</t>
  </si>
  <si>
    <r>
      <rPr>
        <sz val="9"/>
        <rFont val="宋体"/>
        <charset val="134"/>
      </rPr>
      <t>1.提升学生职业能力，每年覆盖人力、社保专业学生12000人以上； 2.为教师、学生、社会学习者以及企业用户提升专业教学能力提供支撑</t>
    </r>
  </si>
  <si>
    <t>可持续影响指标</t>
  </si>
  <si>
    <t>促进人力资源专业库健康发展年限</t>
  </si>
  <si>
    <t>≥6年</t>
  </si>
  <si>
    <t>6年</t>
  </si>
  <si>
    <t>满意度指标</t>
  </si>
  <si>
    <t>服务对象满意度指标</t>
  </si>
  <si>
    <r>
      <rPr>
        <sz val="9"/>
        <rFont val="宋体"/>
        <charset val="134"/>
      </rPr>
      <t>企业用户满意度</t>
    </r>
  </si>
  <si>
    <t>≥95%</t>
  </si>
  <si>
    <r>
      <rPr>
        <sz val="9"/>
        <rFont val="宋体"/>
        <charset val="134"/>
      </rPr>
      <t>社会学习者满意度</t>
    </r>
  </si>
  <si>
    <r>
      <rPr>
        <sz val="9"/>
        <rFont val="宋体"/>
        <charset val="134"/>
      </rPr>
      <t>学生满意度</t>
    </r>
  </si>
  <si>
    <t>教师满意度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</si>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</sst>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0" applyNumberFormat="0" applyFill="0" applyAlignment="0" applyProtection="0">
      <alignment vertical="center"/>
    </xf>
    <xf numFmtId="0" fontId="12" fillId="0" borderId="30" applyNumberFormat="0" applyFill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2" applyNumberFormat="0" applyAlignment="0" applyProtection="0">
      <alignment vertical="center"/>
    </xf>
    <xf numFmtId="0" fontId="15" fillId="4" borderId="33" applyNumberFormat="0" applyAlignment="0" applyProtection="0">
      <alignment vertical="center"/>
    </xf>
    <xf numFmtId="0" fontId="16" fillId="4" borderId="32" applyNumberFormat="0" applyAlignment="0" applyProtection="0">
      <alignment vertical="center"/>
    </xf>
    <xf numFmtId="0" fontId="17" fillId="5" borderId="34" applyNumberFormat="0" applyAlignment="0" applyProtection="0">
      <alignment vertical="center"/>
    </xf>
    <xf numFmtId="0" fontId="18" fillId="0" borderId="35" applyNumberFormat="0" applyFill="0" applyAlignment="0" applyProtection="0">
      <alignment vertical="center"/>
    </xf>
    <xf numFmtId="0" fontId="19" fillId="0" borderId="3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9" fontId="1" fillId="0" borderId="9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9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8" xfId="0" applyFont="1" applyBorder="1"/>
    <xf numFmtId="0" fontId="1" fillId="0" borderId="20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2"/>
  <sheetViews>
    <sheetView showGridLines="0" tabSelected="1" zoomScale="120" zoomScaleNormal="120" workbookViewId="0">
      <selection activeCell="H6" sqref="H6:K6"/>
    </sheetView>
  </sheetViews>
  <sheetFormatPr defaultColWidth="9.16814159292035" defaultRowHeight="12.75"/>
  <cols>
    <col min="1" max="1" width="7.02654867256637" customWidth="1"/>
    <col min="2" max="2" width="9.27433628318584" customWidth="1"/>
    <col min="3" max="3" width="13.4601769911504" customWidth="1"/>
    <col min="4" max="4" width="9" customWidth="1"/>
    <col min="5" max="5" width="11.4513274336283" customWidth="1"/>
    <col min="6" max="6" width="11.9823008849558" customWidth="1"/>
    <col min="7" max="7" width="12.716814159292" customWidth="1"/>
    <col min="8" max="8" width="8.46017699115044" customWidth="1"/>
    <col min="9" max="9" width="6.71681415929203" customWidth="1"/>
    <col min="10" max="10" width="5" customWidth="1"/>
    <col min="11" max="11" width="12.9557522123894" customWidth="1"/>
    <col min="12" max="12" width="11.7787610619469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37"/>
    </row>
    <row r="6" ht="19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37"/>
    </row>
    <row r="7" ht="19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" customHeight="1" spans="1:11">
      <c r="A8" s="14"/>
      <c r="B8" s="15"/>
      <c r="C8" s="16" t="s">
        <v>18</v>
      </c>
      <c r="D8" s="16" t="s">
        <v>3</v>
      </c>
      <c r="E8" s="17">
        <v>235.9856</v>
      </c>
      <c r="F8" s="17">
        <v>235.9856</v>
      </c>
      <c r="G8" s="17">
        <v>233.09</v>
      </c>
      <c r="H8" s="18">
        <v>10</v>
      </c>
      <c r="I8" s="53">
        <f>G8/F8</f>
        <v>0.987729759781953</v>
      </c>
      <c r="J8" s="54"/>
      <c r="K8" s="18">
        <v>9.87</v>
      </c>
    </row>
    <row r="9" ht="19" customHeight="1" spans="1:11">
      <c r="A9" s="14"/>
      <c r="B9" s="15"/>
      <c r="C9" s="16" t="s">
        <v>19</v>
      </c>
      <c r="D9" s="16" t="s">
        <v>3</v>
      </c>
      <c r="E9" s="17">
        <v>235.9856</v>
      </c>
      <c r="F9" s="17">
        <v>235.9856</v>
      </c>
      <c r="G9" s="17">
        <v>233.09</v>
      </c>
      <c r="H9" s="18" t="s">
        <v>20</v>
      </c>
      <c r="I9" s="53">
        <f>G9/F9</f>
        <v>0.987729759781953</v>
      </c>
      <c r="J9" s="54"/>
      <c r="K9" s="18" t="s">
        <v>20</v>
      </c>
    </row>
    <row r="10" ht="19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55"/>
      <c r="J10" s="55"/>
      <c r="K10" s="18" t="s">
        <v>20</v>
      </c>
    </row>
    <row r="11" ht="19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56"/>
      <c r="J11" s="56"/>
      <c r="K11" s="22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06" customHeight="1" spans="1:11">
      <c r="A13" s="8"/>
      <c r="B13" s="23" t="s">
        <v>26</v>
      </c>
      <c r="C13" s="23"/>
      <c r="D13" s="23"/>
      <c r="E13" s="23"/>
      <c r="F13" s="23"/>
      <c r="G13" s="23" t="s">
        <v>27</v>
      </c>
      <c r="H13" s="23"/>
      <c r="I13" s="23"/>
      <c r="J13" s="23"/>
      <c r="K13" s="23"/>
    </row>
    <row r="14" ht="27" customHeight="1" spans="1:11">
      <c r="A14" s="24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26" customHeight="1" spans="1:11">
      <c r="A15" s="25"/>
      <c r="B15" s="24" t="s">
        <v>35</v>
      </c>
      <c r="C15" s="24" t="s">
        <v>36</v>
      </c>
      <c r="D15" s="26" t="s">
        <v>37</v>
      </c>
      <c r="E15" s="26"/>
      <c r="F15" s="27" t="s">
        <v>38</v>
      </c>
      <c r="G15" s="28" t="s">
        <v>39</v>
      </c>
      <c r="H15" s="18">
        <v>3</v>
      </c>
      <c r="I15" s="57">
        <v>3</v>
      </c>
      <c r="J15" s="58"/>
      <c r="K15" s="58"/>
    </row>
    <row r="16" s="1" customFormat="1" ht="19" customHeight="1" spans="1:11">
      <c r="A16" s="25"/>
      <c r="B16" s="25"/>
      <c r="C16" s="25"/>
      <c r="D16" s="26" t="s">
        <v>40</v>
      </c>
      <c r="E16" s="26"/>
      <c r="F16" s="27" t="s">
        <v>41</v>
      </c>
      <c r="G16" s="28" t="s">
        <v>42</v>
      </c>
      <c r="H16" s="18">
        <v>3</v>
      </c>
      <c r="I16" s="57">
        <v>3</v>
      </c>
      <c r="J16" s="59"/>
      <c r="K16" s="60"/>
    </row>
    <row r="17" s="1" customFormat="1" ht="27" customHeight="1" spans="1:11">
      <c r="A17" s="25"/>
      <c r="B17" s="25"/>
      <c r="C17" s="25"/>
      <c r="D17" s="26" t="s">
        <v>43</v>
      </c>
      <c r="E17" s="26"/>
      <c r="F17" s="27" t="s">
        <v>44</v>
      </c>
      <c r="G17" s="28" t="s">
        <v>45</v>
      </c>
      <c r="H17" s="18">
        <v>3</v>
      </c>
      <c r="I17" s="57">
        <v>3</v>
      </c>
      <c r="J17" s="59"/>
      <c r="K17" s="60"/>
    </row>
    <row r="18" s="1" customFormat="1" ht="19" customHeight="1" spans="1:11">
      <c r="A18" s="25"/>
      <c r="B18" s="25"/>
      <c r="C18" s="25"/>
      <c r="D18" s="26" t="s">
        <v>46</v>
      </c>
      <c r="E18" s="26"/>
      <c r="F18" s="27" t="s">
        <v>47</v>
      </c>
      <c r="G18" s="28" t="s">
        <v>48</v>
      </c>
      <c r="H18" s="18">
        <v>3</v>
      </c>
      <c r="I18" s="57">
        <v>3</v>
      </c>
      <c r="J18" s="59"/>
      <c r="K18" s="60"/>
    </row>
    <row r="19" s="1" customFormat="1" ht="26" customHeight="1" spans="1:11">
      <c r="A19" s="25"/>
      <c r="B19" s="25"/>
      <c r="C19" s="25"/>
      <c r="D19" s="26" t="s">
        <v>49</v>
      </c>
      <c r="E19" s="26"/>
      <c r="F19" s="27" t="s">
        <v>44</v>
      </c>
      <c r="G19" s="28" t="s">
        <v>45</v>
      </c>
      <c r="H19" s="18">
        <v>3</v>
      </c>
      <c r="I19" s="57">
        <v>3</v>
      </c>
      <c r="J19" s="59"/>
      <c r="K19" s="60"/>
    </row>
    <row r="20" s="1" customFormat="1" ht="25" customHeight="1" spans="1:11">
      <c r="A20" s="25"/>
      <c r="B20" s="25"/>
      <c r="C20" s="25"/>
      <c r="D20" s="26" t="s">
        <v>50</v>
      </c>
      <c r="E20" s="26"/>
      <c r="F20" s="27" t="s">
        <v>44</v>
      </c>
      <c r="G20" s="28" t="s">
        <v>45</v>
      </c>
      <c r="H20" s="18">
        <v>3</v>
      </c>
      <c r="I20" s="57">
        <v>3</v>
      </c>
      <c r="J20" s="59"/>
      <c r="K20" s="60"/>
    </row>
    <row r="21" s="1" customFormat="1" ht="19" customHeight="1" spans="1:11">
      <c r="A21" s="25"/>
      <c r="B21" s="25"/>
      <c r="C21" s="25"/>
      <c r="D21" s="8" t="s">
        <v>51</v>
      </c>
      <c r="E21" s="26"/>
      <c r="F21" s="27" t="s">
        <v>47</v>
      </c>
      <c r="G21" s="28" t="s">
        <v>48</v>
      </c>
      <c r="H21" s="18">
        <v>3</v>
      </c>
      <c r="I21" s="57">
        <v>3</v>
      </c>
      <c r="J21" s="59"/>
      <c r="K21" s="60"/>
    </row>
    <row r="22" s="1" customFormat="1" ht="19" customHeight="1" spans="1:11">
      <c r="A22" s="25"/>
      <c r="B22" s="25"/>
      <c r="C22" s="25"/>
      <c r="D22" s="26" t="s">
        <v>52</v>
      </c>
      <c r="E22" s="26"/>
      <c r="F22" s="27" t="s">
        <v>41</v>
      </c>
      <c r="G22" s="28" t="s">
        <v>42</v>
      </c>
      <c r="H22" s="18">
        <v>3</v>
      </c>
      <c r="I22" s="57">
        <v>3</v>
      </c>
      <c r="J22" s="59"/>
      <c r="K22" s="60"/>
    </row>
    <row r="23" s="1" customFormat="1" ht="28" customHeight="1" spans="1:11">
      <c r="A23" s="25"/>
      <c r="B23" s="25"/>
      <c r="C23" s="25"/>
      <c r="D23" s="26" t="s">
        <v>53</v>
      </c>
      <c r="E23" s="26"/>
      <c r="F23" s="27" t="s">
        <v>47</v>
      </c>
      <c r="G23" s="28" t="s">
        <v>48</v>
      </c>
      <c r="H23" s="18">
        <v>3</v>
      </c>
      <c r="I23" s="57">
        <v>3</v>
      </c>
      <c r="J23" s="59"/>
      <c r="K23" s="60"/>
    </row>
    <row r="24" s="1" customFormat="1" ht="19" customHeight="1" spans="1:11">
      <c r="A24" s="25"/>
      <c r="B24" s="25"/>
      <c r="C24" s="25"/>
      <c r="D24" s="26" t="s">
        <v>54</v>
      </c>
      <c r="E24" s="26"/>
      <c r="F24" s="27" t="s">
        <v>47</v>
      </c>
      <c r="G24" s="28" t="s">
        <v>48</v>
      </c>
      <c r="H24" s="18">
        <v>3</v>
      </c>
      <c r="I24" s="57">
        <v>3</v>
      </c>
      <c r="J24" s="59"/>
      <c r="K24" s="60"/>
    </row>
    <row r="25" s="1" customFormat="1" ht="26" customHeight="1" spans="1:11">
      <c r="A25" s="25"/>
      <c r="B25" s="25"/>
      <c r="C25" s="25"/>
      <c r="D25" s="26" t="s">
        <v>55</v>
      </c>
      <c r="E25" s="26"/>
      <c r="F25" s="29" t="s">
        <v>47</v>
      </c>
      <c r="G25" s="30" t="s">
        <v>48</v>
      </c>
      <c r="H25" s="18">
        <v>3</v>
      </c>
      <c r="I25" s="57">
        <v>3</v>
      </c>
      <c r="J25" s="59"/>
      <c r="K25" s="60"/>
    </row>
    <row r="26" s="1" customFormat="1" ht="19" customHeight="1" spans="1:11">
      <c r="A26" s="25"/>
      <c r="B26" s="25"/>
      <c r="C26" s="31" t="s">
        <v>56</v>
      </c>
      <c r="D26" s="26" t="s">
        <v>57</v>
      </c>
      <c r="E26" s="26"/>
      <c r="F26" s="32" t="s">
        <v>58</v>
      </c>
      <c r="G26" s="33">
        <v>1</v>
      </c>
      <c r="H26" s="18">
        <v>4</v>
      </c>
      <c r="I26" s="57">
        <v>4</v>
      </c>
      <c r="J26" s="58"/>
      <c r="K26" s="58"/>
    </row>
    <row r="27" s="1" customFormat="1" ht="19" customHeight="1" spans="1:11">
      <c r="A27" s="25"/>
      <c r="B27" s="34"/>
      <c r="C27" s="35" t="s">
        <v>59</v>
      </c>
      <c r="D27" s="36" t="s">
        <v>60</v>
      </c>
      <c r="E27" s="36"/>
      <c r="F27" s="37" t="s">
        <v>61</v>
      </c>
      <c r="G27" s="33" t="s">
        <v>62</v>
      </c>
      <c r="H27" s="18">
        <v>3</v>
      </c>
      <c r="I27" s="57">
        <v>3</v>
      </c>
      <c r="J27" s="58"/>
      <c r="K27" s="58"/>
    </row>
    <row r="28" s="1" customFormat="1" ht="23.25" customHeight="1" spans="1:11">
      <c r="A28" s="25"/>
      <c r="B28" s="8" t="s">
        <v>63</v>
      </c>
      <c r="C28" s="38" t="s">
        <v>64</v>
      </c>
      <c r="D28" s="6" t="s">
        <v>65</v>
      </c>
      <c r="E28" s="6"/>
      <c r="F28" s="4" t="s">
        <v>66</v>
      </c>
      <c r="G28" s="39" t="s">
        <v>67</v>
      </c>
      <c r="H28" s="18">
        <v>20</v>
      </c>
      <c r="I28" s="18">
        <v>20</v>
      </c>
      <c r="J28" s="58"/>
      <c r="K28" s="58"/>
    </row>
    <row r="29" s="1" customFormat="1" ht="39" customHeight="1" spans="1:11">
      <c r="A29" s="25"/>
      <c r="B29" s="25" t="s">
        <v>68</v>
      </c>
      <c r="C29" s="24" t="s">
        <v>69</v>
      </c>
      <c r="D29" s="40" t="s">
        <v>70</v>
      </c>
      <c r="E29" s="41"/>
      <c r="F29" s="4" t="s">
        <v>71</v>
      </c>
      <c r="G29" s="33" t="s">
        <v>71</v>
      </c>
      <c r="H29" s="18">
        <v>5</v>
      </c>
      <c r="I29" s="18">
        <v>4</v>
      </c>
      <c r="J29" s="58" t="s">
        <v>72</v>
      </c>
      <c r="K29" s="58"/>
    </row>
    <row r="30" s="1" customFormat="1" ht="42" customHeight="1" spans="1:11">
      <c r="A30" s="25"/>
      <c r="B30" s="25"/>
      <c r="C30" s="25"/>
      <c r="D30" s="26" t="s">
        <v>73</v>
      </c>
      <c r="E30" s="28"/>
      <c r="F30" s="4" t="s">
        <v>74</v>
      </c>
      <c r="G30" s="33" t="s">
        <v>74</v>
      </c>
      <c r="H30" s="18">
        <v>5</v>
      </c>
      <c r="I30" s="57">
        <v>5</v>
      </c>
      <c r="J30" s="58"/>
      <c r="K30" s="58"/>
    </row>
    <row r="31" s="1" customFormat="1" ht="85" customHeight="1" spans="1:11">
      <c r="A31" s="25"/>
      <c r="B31" s="25"/>
      <c r="C31" s="25"/>
      <c r="D31" s="42" t="s">
        <v>75</v>
      </c>
      <c r="E31" s="30"/>
      <c r="F31" s="4" t="s">
        <v>74</v>
      </c>
      <c r="G31" s="33" t="s">
        <v>74</v>
      </c>
      <c r="H31" s="18">
        <v>5</v>
      </c>
      <c r="I31" s="57">
        <v>5</v>
      </c>
      <c r="J31" s="58"/>
      <c r="K31" s="58"/>
    </row>
    <row r="32" s="1" customFormat="1" ht="28" customHeight="1" spans="1:11">
      <c r="A32" s="25"/>
      <c r="B32" s="25"/>
      <c r="C32" s="24" t="s">
        <v>76</v>
      </c>
      <c r="D32" s="43" t="s">
        <v>77</v>
      </c>
      <c r="E32" s="43"/>
      <c r="F32" s="37" t="s">
        <v>78</v>
      </c>
      <c r="G32" s="33" t="s">
        <v>79</v>
      </c>
      <c r="H32" s="18">
        <v>5</v>
      </c>
      <c r="I32" s="57">
        <v>5</v>
      </c>
      <c r="J32" s="58"/>
      <c r="K32" s="58"/>
    </row>
    <row r="33" s="1" customFormat="1" ht="17" customHeight="1" spans="1:11">
      <c r="A33" s="25"/>
      <c r="B33" s="24" t="s">
        <v>80</v>
      </c>
      <c r="C33" s="24" t="s">
        <v>81</v>
      </c>
      <c r="D33" s="26" t="s">
        <v>82</v>
      </c>
      <c r="E33" s="26"/>
      <c r="F33" s="37" t="s">
        <v>83</v>
      </c>
      <c r="G33" s="33">
        <v>0.95</v>
      </c>
      <c r="H33" s="18">
        <v>2.5</v>
      </c>
      <c r="I33" s="18">
        <v>2</v>
      </c>
      <c r="J33" s="58"/>
      <c r="K33" s="58"/>
    </row>
    <row r="34" s="1" customFormat="1" ht="17" customHeight="1" spans="1:11">
      <c r="A34" s="25"/>
      <c r="B34" s="25"/>
      <c r="C34" s="25"/>
      <c r="D34" s="26" t="s">
        <v>84</v>
      </c>
      <c r="E34" s="26"/>
      <c r="F34" s="37" t="s">
        <v>83</v>
      </c>
      <c r="G34" s="44">
        <v>0.95</v>
      </c>
      <c r="H34" s="18">
        <v>2.5</v>
      </c>
      <c r="I34" s="46">
        <v>2</v>
      </c>
      <c r="J34" s="58"/>
      <c r="K34" s="58"/>
    </row>
    <row r="35" s="1" customFormat="1" ht="17" customHeight="1" spans="1:11">
      <c r="A35" s="25"/>
      <c r="B35" s="25"/>
      <c r="C35" s="25"/>
      <c r="D35" s="26" t="s">
        <v>85</v>
      </c>
      <c r="E35" s="26"/>
      <c r="F35" s="37" t="s">
        <v>83</v>
      </c>
      <c r="G35" s="44">
        <v>0.95</v>
      </c>
      <c r="H35" s="18">
        <v>2.5</v>
      </c>
      <c r="I35" s="46">
        <v>2</v>
      </c>
      <c r="J35" s="58"/>
      <c r="K35" s="58"/>
    </row>
    <row r="36" s="1" customFormat="1" ht="17" customHeight="1" spans="1:11">
      <c r="A36" s="25"/>
      <c r="B36" s="25"/>
      <c r="C36" s="25"/>
      <c r="D36" s="8" t="s">
        <v>86</v>
      </c>
      <c r="E36" s="26"/>
      <c r="F36" s="37" t="s">
        <v>83</v>
      </c>
      <c r="G36" s="44">
        <v>0.95</v>
      </c>
      <c r="H36" s="18">
        <v>2.5</v>
      </c>
      <c r="I36" s="46">
        <v>2</v>
      </c>
      <c r="J36" s="58"/>
      <c r="K36" s="58"/>
    </row>
    <row r="37" s="1" customFormat="1" ht="16" customHeight="1" spans="1:12">
      <c r="A37" s="45" t="s">
        <v>87</v>
      </c>
      <c r="B37" s="45" t="s">
        <v>3</v>
      </c>
      <c r="C37" s="45" t="s">
        <v>3</v>
      </c>
      <c r="D37" s="45" t="s">
        <v>3</v>
      </c>
      <c r="E37" s="45" t="s">
        <v>3</v>
      </c>
      <c r="F37" s="45" t="s">
        <v>3</v>
      </c>
      <c r="G37" s="45" t="s">
        <v>3</v>
      </c>
      <c r="H37" s="46">
        <v>100</v>
      </c>
      <c r="I37" s="46">
        <f>SUM(I15:I36,K8)</f>
        <v>96.87</v>
      </c>
      <c r="J37" s="58"/>
      <c r="K37" s="58"/>
      <c r="L37" s="61"/>
    </row>
    <row r="38" ht="14.15" customHeight="1" spans="1:11">
      <c r="A38" s="47" t="s">
        <v>88</v>
      </c>
      <c r="B38" s="48"/>
      <c r="C38" s="48"/>
      <c r="D38" s="48"/>
      <c r="E38" s="48"/>
      <c r="F38" s="48"/>
      <c r="G38" s="48"/>
      <c r="H38" s="48"/>
      <c r="I38" s="48"/>
      <c r="J38" s="48"/>
      <c r="K38" s="62"/>
    </row>
    <row r="39" ht="14.15" customHeight="1" spans="1:11">
      <c r="A39" s="49" t="s">
        <v>89</v>
      </c>
      <c r="B39" s="50"/>
      <c r="C39" s="50"/>
      <c r="D39" s="50"/>
      <c r="E39" s="50"/>
      <c r="F39" s="50"/>
      <c r="G39" s="50"/>
      <c r="H39" s="50"/>
      <c r="I39" s="50"/>
      <c r="J39" s="50"/>
      <c r="K39" s="63"/>
    </row>
    <row r="40" ht="49" customHeight="1" spans="1:11">
      <c r="A40" s="49" t="s">
        <v>90</v>
      </c>
      <c r="B40" s="50"/>
      <c r="C40" s="50"/>
      <c r="D40" s="50"/>
      <c r="E40" s="50"/>
      <c r="F40" s="50"/>
      <c r="G40" s="50"/>
      <c r="H40" s="50"/>
      <c r="I40" s="50"/>
      <c r="J40" s="50"/>
      <c r="K40" s="63"/>
    </row>
    <row r="41" ht="14.15" customHeight="1" spans="1:11">
      <c r="A41" s="49" t="s">
        <v>91</v>
      </c>
      <c r="B41" s="50"/>
      <c r="C41" s="50"/>
      <c r="D41" s="50"/>
      <c r="E41" s="50"/>
      <c r="F41" s="50"/>
      <c r="G41" s="50"/>
      <c r="H41" s="50"/>
      <c r="I41" s="50"/>
      <c r="J41" s="50"/>
      <c r="K41" s="63"/>
    </row>
    <row r="42" ht="19" customHeight="1" spans="1:11">
      <c r="A42" s="51" t="s">
        <v>92</v>
      </c>
      <c r="B42" s="52"/>
      <c r="C42" s="52"/>
      <c r="D42" s="52"/>
      <c r="E42" s="52"/>
      <c r="F42" s="52"/>
      <c r="G42" s="52"/>
      <c r="H42" s="52"/>
      <c r="I42" s="52"/>
      <c r="J42" s="52"/>
      <c r="K42" s="64"/>
    </row>
  </sheetData>
  <mergeCells count="86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A37:G37"/>
    <mergeCell ref="J37:K37"/>
    <mergeCell ref="A38:K38"/>
    <mergeCell ref="A39:K39"/>
    <mergeCell ref="A40:K40"/>
    <mergeCell ref="A41:K41"/>
    <mergeCell ref="A42:K42"/>
    <mergeCell ref="A12:A13"/>
    <mergeCell ref="A14:A36"/>
    <mergeCell ref="B15:B27"/>
    <mergeCell ref="B29:B32"/>
    <mergeCell ref="B33:B36"/>
    <mergeCell ref="C15:C25"/>
    <mergeCell ref="C29:C31"/>
    <mergeCell ref="C33:C36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42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2022-05-12T11:12:00Z</dcterms:created>
  <cp:lastPrinted>2023-01-16T08:21:00Z</cp:lastPrinted>
  <dcterms:modified xsi:type="dcterms:W3CDTF">2025-08-29T06:47:44Z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DD5A1F17E8CB49D5BD02B0BBEAEC55C7_13</vt:lpwstr>
  </property>
</Properties>
</file>