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Area" localSheetId="0">项目支出绩效自评表!$A$1:$K$29</definedName>
    <definedName name="_xlnm.Print_Titles" localSheetId="0">项目支出绩效自评表!$14:$14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<sst xmlns="http://schemas.openxmlformats.org/spreadsheetml/2006/main" count="116" uniqueCount="76">
  <si>
    <t>项目支出绩效自评表</t>
  </si>
  <si>
    <t>（2024年度）</t>
  </si>
  <si>
    <t>项目名称</t>
  </si>
  <si>
    <t/>
  </si>
  <si>
    <t>地下管线探测与检测实训基地改造</t>
  </si>
  <si>
    <t>主管部门</t>
  </si>
  <si>
    <t>北京市人力资源和社会保障局</t>
  </si>
  <si>
    <t>实施单位</t>
  </si>
  <si>
    <t>北京劳动保障职业学院</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</si>
  <si>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</si>
  <si>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</si>
  <si>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</si>
  <si>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</si>
  <si>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</si>
  <si>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</si>
  <si>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</si>
  <si>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</si>
  <si>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</si>
  <si>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</si>
  <si>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</si>
  <si>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</si>
  <si>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</si>
  <si>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</si>
  <si>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</si>
  <si>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</si>
  <si>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</si>
  <si>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本项目包含室外管道实训区域地面维护、其他室外区域路面维护、室外区域文化装饰、管道天井室改造、管道实训室装修、东教学楼实训基地维修几大部分。项目建成后能够更好地支撑学校城市运行与安全管理专业群教学和实训，改善办学环境，承接更多的实训及资源共享，向首都城市生命线安全保障行业输送了大量高端技术技能人才，有力支撑和保障首都城市运行安全；全面升级和促进信息技术与实践教学融合发展，促进职业教育优质教学资源共建共享，提升技术技能人才培养质量，最大限度地发挥实训基地的作用，为职业教育数字化升级和技能人才培养质量提升发挥示范引领作用。</t>
  </si>
  <si>
    <t>已完成地下管线探测与检测实训基地改造，并通过验收。学校城市运行与安全管理专业群教学和实训，改善办学环境，为承接更多的实训及资源共享提供支撑，向首都城市生命线安全保障行业输送了大量高端技术技能人才，有力支撑和保障首都城市运行安全；全面升级和促进信息技术与实践教学融合发展，促进职业教育优质教学资源共建共享，提升技术技能人才培养质量，最大限度地发挥实训基地的作用，为职业教育数字化升级和技能人才培养质量提升发挥示范引领作用。</t>
  </si>
  <si>
    <t>绩效指标</t>
  </si>
  <si>
    <t>一级指标</t>
  </si>
  <si>
    <t>二级指标</t>
  </si>
  <si>
    <t>三级指标</t>
  </si>
  <si>
    <t>年度指标值</t>
  </si>
  <si>
    <t>实际完成值</t>
  </si>
  <si>
    <t>偏差原因分析及改进措施</t>
  </si>
  <si>
    <t>产出指标</t>
  </si>
  <si>
    <t>数量指标</t>
  </si>
  <si>
    <t>1项</t>
  </si>
  <si>
    <t>无</t>
  </si>
  <si>
    <t>质量指标</t>
  </si>
  <si>
    <t>设备设施运行良好，项目验收合格通过率</t>
  </si>
  <si>
    <t>时效指标</t>
  </si>
  <si>
    <t>项目完成验收</t>
  </si>
  <si>
    <t>≤12月</t>
  </si>
  <si>
    <t>2024年11月份</t>
  </si>
  <si>
    <t>成本指标</t>
  </si>
  <si>
    <t>经济成本指标</t>
  </si>
  <si>
    <t>地下管线探测与检测实训基地改造投入</t>
  </si>
  <si>
    <t>≤142.922212万元</t>
  </si>
  <si>
    <t>141.991152万元</t>
  </si>
  <si>
    <t>效益指标</t>
  </si>
  <si>
    <t>经济效益指标</t>
  </si>
  <si>
    <t>改善办学条件、支撑更多的专业实训</t>
  </si>
  <si>
    <t>好</t>
  </si>
  <si>
    <t>较好</t>
  </si>
  <si>
    <t>社会效益指标</t>
  </si>
  <si>
    <t>提升学生就业率</t>
  </si>
  <si>
    <t>≥95%</t>
  </si>
  <si>
    <t>生态效益指标</t>
  </si>
  <si>
    <t xml:space="preserve">通过实训基地改扩建及维护，减少更多设施投入 </t>
  </si>
  <si>
    <t>减少设施投入</t>
  </si>
  <si>
    <t>大幅减少</t>
  </si>
  <si>
    <t>可持续影响指标</t>
  </si>
  <si>
    <t>每年度持续培养学生</t>
  </si>
  <si>
    <t>≥200人次</t>
  </si>
  <si>
    <t>287人次</t>
  </si>
  <si>
    <t>满意度指标</t>
  </si>
  <si>
    <t>服务对象满意度指标</t>
  </si>
  <si>
    <t>师生满意度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</si>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</sst>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auto="1"/>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indexed="8"/>
      </top>
      <bottom style="thin">
        <color indexed="8"/>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style="thin">
        <color indexed="8"/>
      </top>
      <bottom style="thin">
        <color auto="1"/>
      </bottom>
      <diagonal/>
    </border>
    <border>
      <left/>
      <right style="thin">
        <color indexed="8"/>
      </right>
      <top style="thin">
        <color indexed="8"/>
      </top>
      <bottom style="thin">
        <color auto="1"/>
      </bottom>
      <diagonal/>
    </border>
    <border>
      <left style="thin">
        <color indexed="8"/>
      </left>
      <right style="thin">
        <color indexed="8"/>
      </right>
      <top style="thin">
        <color indexed="8"/>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indexed="8"/>
      </bottom>
      <diagonal/>
    </border>
    <border>
      <left/>
      <right style="thin">
        <color indexed="8"/>
      </right>
      <top style="thin">
        <color auto="1"/>
      </top>
      <bottom style="thin">
        <color indexed="8"/>
      </bottom>
      <diagonal/>
    </border>
    <border>
      <left style="thin">
        <color auto="1"/>
      </left>
      <right/>
      <top/>
      <bottom/>
      <diagonal/>
    </border>
    <border>
      <left style="thin">
        <color auto="1"/>
      </left>
      <right style="thin">
        <color indexed="8"/>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bottom style="thin">
        <color auto="1"/>
      </bottom>
      <diagonal/>
    </border>
    <border>
      <left style="thin">
        <color indexed="8"/>
      </left>
      <right/>
      <top style="thin">
        <color auto="1"/>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3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4" applyNumberFormat="0" applyFill="0" applyAlignment="0" applyProtection="0">
      <alignment vertical="center"/>
    </xf>
    <xf numFmtId="0" fontId="11" fillId="0" borderId="34" applyNumberFormat="0" applyFill="0" applyAlignment="0" applyProtection="0">
      <alignment vertical="center"/>
    </xf>
    <xf numFmtId="0" fontId="12" fillId="0" borderId="35" applyNumberFormat="0" applyFill="0" applyAlignment="0" applyProtection="0">
      <alignment vertical="center"/>
    </xf>
    <xf numFmtId="0" fontId="12" fillId="0" borderId="0" applyNumberFormat="0" applyFill="0" applyBorder="0" applyAlignment="0" applyProtection="0">
      <alignment vertical="center"/>
    </xf>
    <xf numFmtId="0" fontId="13" fillId="3" borderId="36" applyNumberFormat="0" applyAlignment="0" applyProtection="0">
      <alignment vertical="center"/>
    </xf>
    <xf numFmtId="0" fontId="14" fillId="4" borderId="37" applyNumberFormat="0" applyAlignment="0" applyProtection="0">
      <alignment vertical="center"/>
    </xf>
    <xf numFmtId="0" fontId="15" fillId="4" borderId="36" applyNumberFormat="0" applyAlignment="0" applyProtection="0">
      <alignment vertical="center"/>
    </xf>
    <xf numFmtId="0" fontId="16" fillId="5" borderId="38" applyNumberFormat="0" applyAlignment="0" applyProtection="0">
      <alignment vertical="center"/>
    </xf>
    <xf numFmtId="0" fontId="17" fillId="0" borderId="39" applyNumberFormat="0" applyFill="0" applyAlignment="0" applyProtection="0">
      <alignment vertical="center"/>
    </xf>
    <xf numFmtId="0" fontId="18" fillId="0" borderId="4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6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76" fontId="1" fillId="0" borderId="10"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left" vertical="center" wrapText="1"/>
    </xf>
    <xf numFmtId="0" fontId="1" fillId="0" borderId="10" xfId="0" applyFont="1" applyBorder="1" applyAlignment="1">
      <alignment horizontal="left" vertical="center" wrapText="1"/>
    </xf>
    <xf numFmtId="176" fontId="1" fillId="0" borderId="1" xfId="0" applyNumberFormat="1" applyFont="1" applyBorder="1" applyAlignment="1">
      <alignment horizontal="center"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176" fontId="1" fillId="0" borderId="15"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49" fontId="1" fillId="0" borderId="7" xfId="0" applyNumberFormat="1" applyFont="1" applyBorder="1" applyAlignment="1">
      <alignment horizontal="left" vertical="center" wrapText="1"/>
    </xf>
    <xf numFmtId="49" fontId="1" fillId="0" borderId="18" xfId="0" applyNumberFormat="1" applyFont="1" applyBorder="1" applyAlignment="1">
      <alignment horizontal="left" vertical="center" wrapText="1"/>
    </xf>
    <xf numFmtId="49" fontId="1" fillId="0" borderId="19" xfId="0" applyNumberFormat="1" applyFont="1" applyBorder="1" applyAlignment="1">
      <alignment horizontal="left" vertical="center" wrapText="1"/>
    </xf>
    <xf numFmtId="49" fontId="1" fillId="0" borderId="20"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21" xfId="0" applyFont="1" applyBorder="1" applyAlignment="1">
      <alignment horizontal="center" vertical="center" wrapText="1"/>
    </xf>
    <xf numFmtId="49" fontId="1" fillId="0" borderId="22" xfId="0" applyNumberFormat="1" applyFont="1" applyBorder="1" applyAlignment="1">
      <alignment horizontal="center" vertical="center" wrapText="1"/>
    </xf>
    <xf numFmtId="0" fontId="1" fillId="0" borderId="23" xfId="0" applyFont="1" applyBorder="1" applyAlignment="1">
      <alignment vertical="center" wrapText="1"/>
    </xf>
    <xf numFmtId="0" fontId="1" fillId="0" borderId="24" xfId="0" applyFont="1" applyBorder="1" applyAlignment="1">
      <alignment vertical="center" wrapText="1"/>
    </xf>
    <xf numFmtId="0" fontId="1" fillId="0" borderId="8" xfId="0" applyFont="1" applyBorder="1" applyAlignment="1">
      <alignment vertical="center" wrapText="1"/>
    </xf>
    <xf numFmtId="0" fontId="1" fillId="0" borderId="10" xfId="0" applyFont="1" applyBorder="1" applyAlignment="1">
      <alignment vertical="center" wrapText="1"/>
    </xf>
    <xf numFmtId="9" fontId="1" fillId="0" borderId="1"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26" xfId="0" applyNumberFormat="1" applyFont="1" applyBorder="1" applyAlignment="1">
      <alignment horizontal="center" vertical="center" wrapText="1"/>
    </xf>
    <xf numFmtId="0" fontId="1" fillId="0" borderId="4" xfId="0" applyFont="1" applyBorder="1" applyAlignment="1">
      <alignment vertical="center" wrapText="1"/>
    </xf>
    <xf numFmtId="0" fontId="1" fillId="0" borderId="20" xfId="0" applyFont="1" applyBorder="1" applyAlignment="1">
      <alignment horizontal="center" vertical="center" wrapText="1"/>
    </xf>
    <xf numFmtId="0" fontId="1" fillId="0" borderId="27" xfId="0" applyFont="1" applyBorder="1" applyAlignment="1">
      <alignment horizontal="center" vertical="center" wrapText="1"/>
    </xf>
    <xf numFmtId="176" fontId="1" fillId="0" borderId="20" xfId="0" applyNumberFormat="1" applyFont="1" applyBorder="1" applyAlignment="1">
      <alignment horizontal="center" vertical="center" wrapText="1"/>
    </xf>
    <xf numFmtId="0" fontId="1" fillId="0" borderId="28" xfId="0" applyFont="1" applyBorder="1" applyAlignment="1">
      <alignment horizontal="left" vertical="center"/>
    </xf>
    <xf numFmtId="0" fontId="1" fillId="0" borderId="29" xfId="0" applyFont="1" applyBorder="1" applyAlignment="1">
      <alignment horizontal="left" vertical="center"/>
    </xf>
    <xf numFmtId="0" fontId="1" fillId="0" borderId="25" xfId="0" applyFont="1" applyBorder="1" applyAlignment="1">
      <alignment horizontal="left" vertical="center" wrapText="1"/>
    </xf>
    <xf numFmtId="0" fontId="1" fillId="0" borderId="0" xfId="0" applyFont="1" applyAlignment="1">
      <alignment horizontal="lef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10" fontId="1" fillId="0" borderId="4" xfId="0" applyNumberFormat="1" applyFont="1" applyBorder="1" applyAlignment="1">
      <alignment horizontal="center" vertical="center" wrapText="1"/>
    </xf>
    <xf numFmtId="10" fontId="1" fillId="0" borderId="10" xfId="0" applyNumberFormat="1" applyFont="1" applyBorder="1" applyAlignment="1">
      <alignment horizontal="center" vertical="center" wrapText="1"/>
    </xf>
    <xf numFmtId="9" fontId="1" fillId="0" borderId="4" xfId="0" applyNumberFormat="1" applyFont="1" applyBorder="1" applyAlignment="1">
      <alignment horizontal="center" vertical="center" wrapText="1"/>
    </xf>
    <xf numFmtId="9" fontId="1" fillId="0" borderId="10" xfId="0" applyNumberFormat="1" applyFont="1" applyBorder="1" applyAlignment="1">
      <alignment horizontal="center" vertical="center" wrapText="1"/>
    </xf>
    <xf numFmtId="177" fontId="1" fillId="0" borderId="4" xfId="0" applyNumberFormat="1" applyFont="1" applyBorder="1" applyAlignment="1">
      <alignment horizontal="center" vertical="center" wrapText="1"/>
    </xf>
    <xf numFmtId="177" fontId="1" fillId="0" borderId="10" xfId="0" applyNumberFormat="1" applyFont="1" applyBorder="1" applyAlignment="1">
      <alignment horizontal="center" vertical="center" wrapText="1"/>
    </xf>
    <xf numFmtId="177" fontId="1" fillId="0" borderId="13" xfId="0" applyNumberFormat="1" applyFont="1" applyBorder="1" applyAlignment="1">
      <alignment horizontal="center" vertical="center" wrapText="1"/>
    </xf>
    <xf numFmtId="177" fontId="1" fillId="0" borderId="14" xfId="0" applyNumberFormat="1" applyFont="1" applyBorder="1" applyAlignment="1">
      <alignment horizontal="center" vertical="center" wrapText="1"/>
    </xf>
    <xf numFmtId="0" fontId="1" fillId="0" borderId="30" xfId="0" applyFont="1" applyBorder="1" applyAlignment="1">
      <alignment horizontal="center" vertical="center" wrapText="1"/>
    </xf>
    <xf numFmtId="49" fontId="1" fillId="0" borderId="21" xfId="0" applyNumberFormat="1" applyFont="1" applyBorder="1" applyAlignment="1">
      <alignment horizontal="left" vertical="center" wrapText="1"/>
    </xf>
    <xf numFmtId="176" fontId="1" fillId="0" borderId="4" xfId="0" applyNumberFormat="1" applyFont="1" applyBorder="1" applyAlignment="1">
      <alignment horizontal="center" vertical="center" wrapText="1"/>
    </xf>
    <xf numFmtId="0" fontId="1" fillId="0" borderId="31" xfId="0" applyFont="1" applyBorder="1" applyAlignment="1">
      <alignment horizontal="center" vertical="center" wrapText="1"/>
    </xf>
    <xf numFmtId="0" fontId="1" fillId="0" borderId="31" xfId="0" applyFont="1" applyBorder="1" applyAlignment="1">
      <alignment horizontal="left" vertical="center" wrapText="1"/>
    </xf>
    <xf numFmtId="0" fontId="1" fillId="0" borderId="21" xfId="0" applyFont="1" applyBorder="1" applyAlignment="1">
      <alignment horizontal="left" vertical="center" wrapText="1"/>
    </xf>
    <xf numFmtId="0" fontId="1" fillId="0" borderId="25" xfId="0" applyFont="1" applyBorder="1"/>
    <xf numFmtId="0" fontId="1" fillId="0" borderId="27" xfId="0" applyFont="1" applyBorder="1" applyAlignment="1">
      <alignment horizontal="left" vertical="center"/>
    </xf>
    <xf numFmtId="0" fontId="1" fillId="0" borderId="32" xfId="0" applyFont="1" applyBorder="1" applyAlignment="1">
      <alignment horizontal="left" vertical="center" wrapText="1"/>
    </xf>
    <xf numFmtId="0" fontId="1" fillId="0" borderId="30"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9"/>
  <sheetViews>
    <sheetView showGridLines="0" tabSelected="1" view="pageBreakPreview" zoomScale="120" zoomScaleNormal="90" topLeftCell="B1" workbookViewId="0">
      <selection activeCell="H6" sqref="H6:K6"/>
    </sheetView>
  </sheetViews>
  <sheetFormatPr defaultColWidth="9.20353982300885" defaultRowHeight="12.75"/>
  <cols>
    <col min="1" max="1" width="7" customWidth="1"/>
    <col min="2" max="2" width="9.26548672566372" customWidth="1"/>
    <col min="3" max="3" width="13.4690265486726" customWidth="1"/>
    <col min="4" max="4" width="9" customWidth="1"/>
    <col min="5" max="5" width="9.79646017699115" customWidth="1"/>
    <col min="6" max="6" width="16.5309734513274" customWidth="1"/>
    <col min="7" max="7" width="12.7345132743363" customWidth="1"/>
    <col min="8" max="8" width="8.46902654867257" customWidth="1"/>
    <col min="9" max="9" width="6.73451327433628" customWidth="1"/>
    <col min="10" max="10" width="5" customWidth="1"/>
    <col min="11" max="11" width="9.79646017699115"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05" customHeight="1" spans="1:11">
      <c r="A4" s="4" t="s">
        <v>2</v>
      </c>
      <c r="B4" s="4" t="s">
        <v>3</v>
      </c>
      <c r="C4" s="5" t="s">
        <v>4</v>
      </c>
      <c r="D4" s="6"/>
      <c r="E4" s="6"/>
      <c r="F4" s="6"/>
      <c r="G4" s="6"/>
      <c r="H4" s="6"/>
      <c r="I4" s="6"/>
      <c r="J4" s="6"/>
      <c r="K4" s="12"/>
    </row>
    <row r="5" ht="19.05" customHeight="1" spans="1:11">
      <c r="A5" s="4" t="s">
        <v>5</v>
      </c>
      <c r="B5" s="4" t="s">
        <v>3</v>
      </c>
      <c r="C5" s="7" t="s">
        <v>6</v>
      </c>
      <c r="D5" s="8"/>
      <c r="E5" s="8"/>
      <c r="F5" s="9"/>
      <c r="G5" s="10" t="s">
        <v>7</v>
      </c>
      <c r="H5" s="11" t="s">
        <v>8</v>
      </c>
      <c r="I5" s="8"/>
      <c r="J5" s="8"/>
      <c r="K5" s="13"/>
    </row>
    <row r="6" ht="19.05" customHeight="1" spans="1:11">
      <c r="A6" s="5" t="s">
        <v>9</v>
      </c>
      <c r="B6" s="12"/>
      <c r="C6" s="7"/>
      <c r="D6" s="8"/>
      <c r="E6" s="8"/>
      <c r="F6" s="9"/>
      <c r="G6" s="10" t="s">
        <v>10</v>
      </c>
      <c r="H6" s="11"/>
      <c r="I6" s="8"/>
      <c r="J6" s="8"/>
      <c r="K6" s="13"/>
    </row>
    <row r="7" ht="19.05" customHeight="1" spans="1:11">
      <c r="A7" s="5" t="s">
        <v>11</v>
      </c>
      <c r="B7" s="12"/>
      <c r="C7" s="7" t="s">
        <v>3</v>
      </c>
      <c r="D7" s="13" t="s">
        <v>3</v>
      </c>
      <c r="E7" s="4" t="s">
        <v>12</v>
      </c>
      <c r="F7" s="7" t="s">
        <v>13</v>
      </c>
      <c r="G7" s="10" t="s">
        <v>14</v>
      </c>
      <c r="H7" s="14" t="s">
        <v>15</v>
      </c>
      <c r="I7" s="7" t="s">
        <v>16</v>
      </c>
      <c r="J7" s="13" t="s">
        <v>3</v>
      </c>
      <c r="K7" s="19" t="s">
        <v>17</v>
      </c>
    </row>
    <row r="8" ht="19.05" customHeight="1" spans="1:11">
      <c r="A8" s="15"/>
      <c r="B8" s="16"/>
      <c r="C8" s="17" t="s">
        <v>18</v>
      </c>
      <c r="D8" s="18" t="s">
        <v>3</v>
      </c>
      <c r="E8" s="4">
        <v>142.922212</v>
      </c>
      <c r="F8" s="4">
        <v>142.922212</v>
      </c>
      <c r="G8" s="4">
        <v>141.991152</v>
      </c>
      <c r="H8" s="19">
        <v>10</v>
      </c>
      <c r="I8" s="49">
        <f>G8/F8</f>
        <v>0.993485547229006</v>
      </c>
      <c r="J8" s="50"/>
      <c r="K8" s="19">
        <v>9.94</v>
      </c>
    </row>
    <row r="9" ht="19.05" customHeight="1" spans="1:11">
      <c r="A9" s="15"/>
      <c r="B9" s="16"/>
      <c r="C9" s="17" t="s">
        <v>19</v>
      </c>
      <c r="D9" s="18" t="s">
        <v>3</v>
      </c>
      <c r="E9" s="4">
        <v>142.922212</v>
      </c>
      <c r="F9" s="4">
        <v>142.922212</v>
      </c>
      <c r="G9" s="4">
        <v>141.991152</v>
      </c>
      <c r="H9" s="19" t="s">
        <v>20</v>
      </c>
      <c r="I9" s="51"/>
      <c r="J9" s="52"/>
      <c r="K9" s="19" t="s">
        <v>20</v>
      </c>
    </row>
    <row r="10" ht="19.05" customHeight="1" spans="1:11">
      <c r="A10" s="15"/>
      <c r="B10" s="16"/>
      <c r="C10" s="17" t="s">
        <v>21</v>
      </c>
      <c r="D10" s="18"/>
      <c r="E10" s="19"/>
      <c r="F10" s="19"/>
      <c r="G10" s="19"/>
      <c r="H10" s="19" t="s">
        <v>20</v>
      </c>
      <c r="I10" s="53"/>
      <c r="J10" s="54"/>
      <c r="K10" s="19" t="s">
        <v>20</v>
      </c>
    </row>
    <row r="11" ht="19.05" customHeight="1" spans="1:11">
      <c r="A11" s="15"/>
      <c r="B11" s="16"/>
      <c r="C11" s="20" t="s">
        <v>22</v>
      </c>
      <c r="D11" s="21" t="s">
        <v>3</v>
      </c>
      <c r="E11" s="4"/>
      <c r="F11" s="4"/>
      <c r="G11" s="4"/>
      <c r="H11" s="22" t="s">
        <v>20</v>
      </c>
      <c r="I11" s="55"/>
      <c r="J11" s="56"/>
      <c r="K11" s="22" t="s">
        <v>20</v>
      </c>
    </row>
    <row r="12" ht="19.05" customHeight="1" spans="1:11">
      <c r="A12" s="10" t="s">
        <v>23</v>
      </c>
      <c r="B12" s="10" t="s">
        <v>24</v>
      </c>
      <c r="C12" s="10" t="s">
        <v>3</v>
      </c>
      <c r="D12" s="10" t="s">
        <v>3</v>
      </c>
      <c r="E12" s="10" t="s">
        <v>3</v>
      </c>
      <c r="F12" s="10" t="s">
        <v>3</v>
      </c>
      <c r="G12" s="23" t="s">
        <v>25</v>
      </c>
      <c r="H12" s="24" t="s">
        <v>3</v>
      </c>
      <c r="I12" s="24" t="s">
        <v>3</v>
      </c>
      <c r="J12" s="24" t="s">
        <v>3</v>
      </c>
      <c r="K12" s="57" t="s">
        <v>3</v>
      </c>
    </row>
    <row r="13" ht="122" customHeight="1" spans="1:11">
      <c r="A13" s="10"/>
      <c r="B13" s="25" t="s">
        <v>26</v>
      </c>
      <c r="C13" s="25"/>
      <c r="D13" s="25"/>
      <c r="E13" s="25"/>
      <c r="F13" s="25"/>
      <c r="G13" s="26" t="s">
        <v>27</v>
      </c>
      <c r="H13" s="27"/>
      <c r="I13" s="27"/>
      <c r="J13" s="27"/>
      <c r="K13" s="58"/>
    </row>
    <row r="14" ht="27" customHeight="1" spans="1:11">
      <c r="A14" s="28" t="s">
        <v>28</v>
      </c>
      <c r="B14" s="10" t="s">
        <v>29</v>
      </c>
      <c r="C14" s="10" t="s">
        <v>30</v>
      </c>
      <c r="D14" s="29" t="s">
        <v>31</v>
      </c>
      <c r="E14" s="30" t="s">
        <v>3</v>
      </c>
      <c r="F14" s="10" t="s">
        <v>32</v>
      </c>
      <c r="G14" s="10" t="s">
        <v>33</v>
      </c>
      <c r="H14" s="10" t="s">
        <v>15</v>
      </c>
      <c r="I14" s="10" t="s">
        <v>17</v>
      </c>
      <c r="J14" s="29" t="s">
        <v>34</v>
      </c>
      <c r="K14" s="30" t="s">
        <v>3</v>
      </c>
    </row>
    <row r="15" s="1" customFormat="1" ht="19.05" customHeight="1" spans="1:11">
      <c r="A15" s="31"/>
      <c r="B15" s="28" t="s">
        <v>35</v>
      </c>
      <c r="C15" s="28" t="s">
        <v>36</v>
      </c>
      <c r="D15" s="32" t="s">
        <v>4</v>
      </c>
      <c r="E15" s="33"/>
      <c r="F15" s="4" t="s">
        <v>37</v>
      </c>
      <c r="G15" s="4" t="s">
        <v>37</v>
      </c>
      <c r="H15" s="19">
        <v>20</v>
      </c>
      <c r="I15" s="59">
        <v>20</v>
      </c>
      <c r="J15" s="29" t="s">
        <v>38</v>
      </c>
      <c r="K15" s="30"/>
    </row>
    <row r="16" s="1" customFormat="1" ht="19.05" customHeight="1" spans="1:11">
      <c r="A16" s="31"/>
      <c r="B16" s="31"/>
      <c r="C16" s="28" t="s">
        <v>39</v>
      </c>
      <c r="D16" s="34" t="s">
        <v>40</v>
      </c>
      <c r="E16" s="35"/>
      <c r="F16" s="36">
        <v>1</v>
      </c>
      <c r="G16" s="36">
        <v>1</v>
      </c>
      <c r="H16" s="19">
        <v>10</v>
      </c>
      <c r="I16" s="59">
        <v>10</v>
      </c>
      <c r="J16" s="29" t="s">
        <v>38</v>
      </c>
      <c r="K16" s="30"/>
    </row>
    <row r="17" s="1" customFormat="1" ht="19.05" customHeight="1" spans="1:11">
      <c r="A17" s="31"/>
      <c r="B17" s="37"/>
      <c r="C17" s="38" t="s">
        <v>41</v>
      </c>
      <c r="D17" s="39" t="s">
        <v>42</v>
      </c>
      <c r="E17" s="35"/>
      <c r="F17" s="4" t="s">
        <v>43</v>
      </c>
      <c r="G17" s="36" t="s">
        <v>44</v>
      </c>
      <c r="H17" s="19">
        <v>10</v>
      </c>
      <c r="I17" s="59">
        <v>10</v>
      </c>
      <c r="J17" s="29" t="s">
        <v>38</v>
      </c>
      <c r="K17" s="30"/>
    </row>
    <row r="18" s="1" customFormat="1" ht="42" customHeight="1" spans="1:11">
      <c r="A18" s="31"/>
      <c r="B18" s="40" t="s">
        <v>45</v>
      </c>
      <c r="C18" s="41" t="s">
        <v>46</v>
      </c>
      <c r="D18" s="34" t="s">
        <v>47</v>
      </c>
      <c r="E18" s="35"/>
      <c r="F18" s="4" t="s">
        <v>48</v>
      </c>
      <c r="G18" s="4" t="s">
        <v>49</v>
      </c>
      <c r="H18" s="19">
        <v>20</v>
      </c>
      <c r="I18" s="19">
        <v>20</v>
      </c>
      <c r="J18" s="60" t="s">
        <v>38</v>
      </c>
      <c r="K18" s="30"/>
    </row>
    <row r="19" s="1" customFormat="1" ht="40.05" customHeight="1" spans="1:11">
      <c r="A19" s="31"/>
      <c r="B19" s="28" t="s">
        <v>50</v>
      </c>
      <c r="C19" s="41" t="s">
        <v>51</v>
      </c>
      <c r="D19" s="34" t="s">
        <v>52</v>
      </c>
      <c r="E19" s="35"/>
      <c r="F19" s="4" t="s">
        <v>53</v>
      </c>
      <c r="G19" s="36" t="s">
        <v>54</v>
      </c>
      <c r="H19" s="19">
        <v>5</v>
      </c>
      <c r="I19" s="19">
        <v>4.5</v>
      </c>
      <c r="J19" s="61"/>
      <c r="K19" s="62"/>
    </row>
    <row r="20" s="1" customFormat="1" ht="19.05" customHeight="1" spans="1:11">
      <c r="A20" s="31"/>
      <c r="B20" s="31"/>
      <c r="C20" s="28" t="s">
        <v>55</v>
      </c>
      <c r="D20" s="34" t="s">
        <v>56</v>
      </c>
      <c r="E20" s="35"/>
      <c r="F20" s="4" t="s">
        <v>57</v>
      </c>
      <c r="G20" s="36">
        <v>0.9602</v>
      </c>
      <c r="H20" s="19">
        <v>5</v>
      </c>
      <c r="I20" s="19">
        <v>5</v>
      </c>
      <c r="J20" s="60" t="s">
        <v>38</v>
      </c>
      <c r="K20" s="30"/>
    </row>
    <row r="21" s="1" customFormat="1" ht="35" customHeight="1" spans="1:11">
      <c r="A21" s="31"/>
      <c r="B21" s="31"/>
      <c r="C21" s="28" t="s">
        <v>58</v>
      </c>
      <c r="D21" s="34" t="s">
        <v>59</v>
      </c>
      <c r="E21" s="35"/>
      <c r="F21" s="4" t="s">
        <v>60</v>
      </c>
      <c r="G21" s="36" t="s">
        <v>61</v>
      </c>
      <c r="H21" s="19">
        <v>5</v>
      </c>
      <c r="I21" s="59">
        <v>5</v>
      </c>
      <c r="J21" s="29" t="s">
        <v>38</v>
      </c>
      <c r="K21" s="30"/>
    </row>
    <row r="22" s="1" customFormat="1" ht="19.05" customHeight="1" spans="1:11">
      <c r="A22" s="31"/>
      <c r="B22" s="31"/>
      <c r="C22" s="28" t="s">
        <v>62</v>
      </c>
      <c r="D22" s="34" t="s">
        <v>63</v>
      </c>
      <c r="E22" s="35"/>
      <c r="F22" s="4" t="s">
        <v>64</v>
      </c>
      <c r="G22" s="36" t="s">
        <v>65</v>
      </c>
      <c r="H22" s="19">
        <v>5</v>
      </c>
      <c r="I22" s="59">
        <v>5</v>
      </c>
      <c r="J22" s="29" t="s">
        <v>38</v>
      </c>
      <c r="K22" s="30"/>
    </row>
    <row r="23" s="1" customFormat="1" ht="20" customHeight="1" spans="1:11">
      <c r="A23" s="31"/>
      <c r="B23" s="28" t="s">
        <v>66</v>
      </c>
      <c r="C23" s="28" t="s">
        <v>67</v>
      </c>
      <c r="D23" s="34" t="s">
        <v>68</v>
      </c>
      <c r="E23" s="35"/>
      <c r="F23" s="4" t="s">
        <v>57</v>
      </c>
      <c r="G23" s="36">
        <v>0.98</v>
      </c>
      <c r="H23" s="19">
        <v>10</v>
      </c>
      <c r="I23" s="19">
        <v>10</v>
      </c>
      <c r="J23" s="60" t="s">
        <v>38</v>
      </c>
      <c r="K23" s="30"/>
    </row>
    <row r="24" s="1" customFormat="1" ht="16.05" customHeight="1" spans="1:12">
      <c r="A24" s="40" t="s">
        <v>69</v>
      </c>
      <c r="B24" s="40" t="s">
        <v>3</v>
      </c>
      <c r="C24" s="40" t="s">
        <v>3</v>
      </c>
      <c r="D24" s="40" t="s">
        <v>3</v>
      </c>
      <c r="E24" s="40" t="s">
        <v>3</v>
      </c>
      <c r="F24" s="40" t="s">
        <v>3</v>
      </c>
      <c r="G24" s="40" t="s">
        <v>3</v>
      </c>
      <c r="H24" s="42">
        <v>100</v>
      </c>
      <c r="I24" s="42">
        <f>SUM(I15:I23,K8)</f>
        <v>99.44</v>
      </c>
      <c r="J24" s="29"/>
      <c r="K24" s="30"/>
      <c r="L24" s="63"/>
    </row>
    <row r="25" ht="14.2" customHeight="1" spans="1:11">
      <c r="A25" s="43" t="s">
        <v>70</v>
      </c>
      <c r="B25" s="44"/>
      <c r="C25" s="44"/>
      <c r="D25" s="44"/>
      <c r="E25" s="44"/>
      <c r="F25" s="44"/>
      <c r="G25" s="44"/>
      <c r="H25" s="44"/>
      <c r="I25" s="44"/>
      <c r="J25" s="44"/>
      <c r="K25" s="64"/>
    </row>
    <row r="26" ht="14.2" customHeight="1" spans="1:11">
      <c r="A26" s="45" t="s">
        <v>71</v>
      </c>
      <c r="B26" s="46"/>
      <c r="C26" s="46"/>
      <c r="D26" s="46"/>
      <c r="E26" s="46"/>
      <c r="F26" s="46"/>
      <c r="G26" s="46"/>
      <c r="H26" s="46"/>
      <c r="I26" s="46"/>
      <c r="J26" s="46"/>
      <c r="K26" s="65"/>
    </row>
    <row r="27" ht="49.05" customHeight="1" spans="1:12">
      <c r="A27" s="45" t="s">
        <v>72</v>
      </c>
      <c r="B27" s="46"/>
      <c r="C27" s="46"/>
      <c r="D27" s="46"/>
      <c r="E27" s="46"/>
      <c r="F27" s="46"/>
      <c r="G27" s="46"/>
      <c r="H27" s="46"/>
      <c r="I27" s="46"/>
      <c r="J27" s="46"/>
      <c r="K27" s="65"/>
      <c r="L27" t="s">
        <v>73</v>
      </c>
    </row>
    <row r="28" ht="14.2" customHeight="1" spans="1:11">
      <c r="A28" s="45" t="s">
        <v>74</v>
      </c>
      <c r="B28" s="46"/>
      <c r="C28" s="46"/>
      <c r="D28" s="46"/>
      <c r="E28" s="46"/>
      <c r="F28" s="46"/>
      <c r="G28" s="46"/>
      <c r="H28" s="46"/>
      <c r="I28" s="46"/>
      <c r="J28" s="46"/>
      <c r="K28" s="65"/>
    </row>
    <row r="29" ht="19.05" customHeight="1" spans="1:11">
      <c r="A29" s="47" t="s">
        <v>75</v>
      </c>
      <c r="B29" s="48"/>
      <c r="C29" s="48"/>
      <c r="D29" s="48"/>
      <c r="E29" s="48"/>
      <c r="F29" s="48"/>
      <c r="G29" s="48"/>
      <c r="H29" s="48"/>
      <c r="I29" s="48"/>
      <c r="J29" s="48"/>
      <c r="K29" s="66"/>
    </row>
  </sheetData>
  <mergeCells count="56">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A24:G24"/>
    <mergeCell ref="J24:K24"/>
    <mergeCell ref="A25:K25"/>
    <mergeCell ref="A26:K26"/>
    <mergeCell ref="A27:K27"/>
    <mergeCell ref="A28:K28"/>
    <mergeCell ref="A29:K29"/>
    <mergeCell ref="A12:A13"/>
    <mergeCell ref="A14:A23"/>
    <mergeCell ref="B15:B17"/>
    <mergeCell ref="B19:B22"/>
    <mergeCell ref="A7:B11"/>
  </mergeCells>
  <printOptions horizontalCentered="1"/>
  <pageMargins left="0.786805555555556" right="0.708333333333333" top="0.786805555555556" bottom="0.708333333333333" header="0.314583333333333" footer="0.314583333333333"/>
  <pageSetup paperSize="9" scale="81" fitToHeight="0" orientation="portrait" horizontalDpi="300" verticalDpi="300"/>
  <headerFooter alignWithMargins="0"/>
  <rowBreaks count="1" manualBreakCount="1">
    <brk id="29"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2022-05-12T19:12:00Z</dcterms:created>
  <cp:lastPrinted>2023-01-16T16:21:00Z</cp:lastPrinted>
  <dcterms:modified xsi:type="dcterms:W3CDTF">2025-08-29T06:48:07Z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8FCEDECC54DF4882B14B8ECFF919DADB_13</vt:lpwstr>
  </property>
</Properties>
</file>