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0752" windowHeight="9555"/>
  </bookViews>
  <sheets>
    <sheet name="项目支出绩效自评表" sheetId="1" r:id="rId1"/>
  </sheets>
  <definedNames>
    <definedName name="_xlnm._FilterDatabase" localSheetId="0" hidden="1">项目支出绩效自评表!$A$14:$K$40</definedName>
    <definedName name="_xlnm.Print_Area" localSheetId="0">项目支出绩效自评表!$A$1:$K$40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<sst xmlns="http://schemas.openxmlformats.org/spreadsheetml/2006/main" count="136" uniqueCount="92">
  <si>
    <t>项目支出绩效自评表</t>
  </si>
  <si>
    <t>（2024年度）</t>
  </si>
  <si>
    <t>项目名称</t>
  </si>
  <si>
    <t/>
  </si>
  <si>
    <t>数据管理治理及数据应用服务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</si>
  <si>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</si>
  <si>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</si>
  <si>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</si>
  <si>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</si>
  <si>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</si>
  <si>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</si>
  <si>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</si>
  <si>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</si>
  <si>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</si>
  <si>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</si>
  <si>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</si>
  <si>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</si>
  <si>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</si>
  <si>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</si>
  <si>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</si>
  <si>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</si>
  <si>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上年结转资金</t>
  </si>
  <si>
    <t xml:space="preserve">         其他资金</t>
  </si>
  <si>
    <t>年度总体目标</t>
  </si>
  <si>
    <t>预期目标</t>
  </si>
  <si>
    <t>实际完成情况</t>
  </si>
  <si>
    <t>开展人社数据的管理治理工作，主要包括数据汇聚、数据融合治理、数据共享服务、数据接口服务、数据专题库服务、数据分析服务等方面的工作。通过数据管理治理不断提升数据质量，加强数据共享，优化营商环境。面向人社业务开展多维度数据分析、分级预警等跟踪和分析，为各业务的数据应用提供支撑。</t>
  </si>
  <si>
    <t>按照《数据管理治理及数据应用服务（第1包：数据管理治理服务）》合同要求和业务工作实际需求，持续开展人社数据管理治理工作，主要包括数据汇聚、数据融合治理、数据共享服务、数据接口服务、数据专题库服务、数据分析服务等方面的工作。通过数据管理治理服务，不仅提升了数据质量，同时提高了数据共享效率，有效优化了营商环境，为人社数据的进一步应用和发展奠定了坚实基础。按照《数据管理治理及数据应用服务（第2包：数据应用服务）》合同要求和业务工作实际需求，在人事人才、社会保险、劳动关系、就业以及综合数据应用服务领域，提供数据指标及模型维护、数据更新、数据监测、数据分析、预测预警等数据应用服务，包括相应的数据应用解决方案、数据统计报表、模型测算文档等交付物以及临时统计分析服务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</si>
  <si>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</si>
  <si>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</si>
  <si>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</si>
  <si>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</si>
  <si>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</si>
  <si>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</si>
  <si>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</si>
  <si>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</si>
  <si>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</si>
  <si>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提供数据应用服务时长</t>
  </si>
  <si>
    <t>≥11月</t>
  </si>
  <si>
    <t>12月</t>
  </si>
  <si>
    <t>质量指标</t>
  </si>
  <si>
    <t>故障响应率</t>
  </si>
  <si>
    <t>≥95%</t>
  </si>
  <si>
    <t>系统正常运行率</t>
  </si>
  <si>
    <t>故障排除率</t>
  </si>
  <si>
    <t>服务故障率</t>
  </si>
  <si>
    <t>≤5%</t>
  </si>
  <si>
    <t>服务正常运行率</t>
  </si>
  <si>
    <t>系统故障修复率</t>
  </si>
  <si>
    <t>时效指标</t>
  </si>
  <si>
    <t>服务运行维护响应时间</t>
  </si>
  <si>
    <t>≤30分</t>
  </si>
  <si>
    <t>30分</t>
  </si>
  <si>
    <t>服务故障修复响应时间</t>
  </si>
  <si>
    <t>成本指标</t>
  </si>
  <si>
    <t>经济成本指标</t>
  </si>
  <si>
    <t>数据管理治理服务</t>
  </si>
  <si>
    <t>≤421.82万元</t>
  </si>
  <si>
    <t>421.82万元</t>
  </si>
  <si>
    <t>数据分析及应用服务</t>
  </si>
  <si>
    <t>≤238.6万元</t>
  </si>
  <si>
    <t>238.6万元</t>
  </si>
  <si>
    <t>数据管理治理服务年度维护成本变化率</t>
  </si>
  <si>
    <t>≤0%</t>
  </si>
  <si>
    <t>0%</t>
  </si>
  <si>
    <t>效益指标</t>
  </si>
  <si>
    <t>社会效益指标</t>
  </si>
  <si>
    <t>CPU、内存、存储设备等资源利用率</t>
  </si>
  <si>
    <t>≥30%</t>
  </si>
  <si>
    <t>30%</t>
  </si>
  <si>
    <t>硬件使用率</t>
  </si>
  <si>
    <t>=100%</t>
  </si>
  <si>
    <t>100%</t>
  </si>
  <si>
    <t>系统利用率</t>
  </si>
  <si>
    <t>面向人社业务开展多维度数据分析、分级预警等跟踪和分析，为各业务的数据应用提供支撑</t>
  </si>
  <si>
    <t>优</t>
  </si>
  <si>
    <t>加强数据共享，优化营商环境</t>
  </si>
  <si>
    <t>可持续影响指标</t>
  </si>
  <si>
    <t>提升数据质量</t>
  </si>
  <si>
    <t>高</t>
  </si>
  <si>
    <t>满意度指标</t>
  </si>
  <si>
    <t>服务对象满意度指标</t>
  </si>
  <si>
    <t>系统使用业务部门满意度</t>
  </si>
  <si>
    <t>≥90%</t>
  </si>
  <si>
    <t>90%</t>
  </si>
  <si>
    <t>使用人员满意度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</si>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</sst>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6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5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3" fillId="0" borderId="2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7" applyNumberFormat="0" applyAlignment="0" applyProtection="0">
      <alignment vertical="center"/>
    </xf>
    <xf numFmtId="0" fontId="15" fillId="4" borderId="28" applyNumberFormat="0" applyAlignment="0" applyProtection="0">
      <alignment vertical="center"/>
    </xf>
    <xf numFmtId="0" fontId="16" fillId="4" borderId="27" applyNumberFormat="0" applyAlignment="0" applyProtection="0">
      <alignment vertical="center"/>
    </xf>
    <xf numFmtId="0" fontId="17" fillId="5" borderId="29" applyNumberFormat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68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176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justify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10" fontId="1" fillId="0" borderId="3" xfId="0" applyNumberFormat="1" applyFont="1" applyFill="1" applyBorder="1" applyAlignment="1">
      <alignment horizontal="center" vertical="center" wrapText="1"/>
    </xf>
    <xf numFmtId="10" fontId="1" fillId="0" borderId="9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/>
    <xf numFmtId="0" fontId="1" fillId="0" borderId="19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176" fontId="1" fillId="0" borderId="14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0"/>
  <sheetViews>
    <sheetView showGridLines="0" tabSelected="1" zoomScale="110" zoomScaleNormal="110" workbookViewId="0">
      <selection activeCell="G13" sqref="G13:K13"/>
    </sheetView>
  </sheetViews>
  <sheetFormatPr defaultColWidth="9.15929203539823" defaultRowHeight="12.75"/>
  <cols>
    <col min="1" max="1" width="7" style="2" customWidth="1"/>
    <col min="2" max="2" width="9.07964601769912" style="2" customWidth="1"/>
    <col min="3" max="3" width="9.28318584070797" style="2" customWidth="1"/>
    <col min="4" max="4" width="10.9115044247788" style="2" customWidth="1"/>
    <col min="5" max="5" width="11.1592920353982" style="2" customWidth="1"/>
    <col min="6" max="6" width="13.6637168141593" style="2" customWidth="1"/>
    <col min="7" max="7" width="12.6637168141593" style="2" customWidth="1"/>
    <col min="8" max="8" width="8.50442477876106" style="2" customWidth="1"/>
    <col min="9" max="9" width="6.66371681415929" style="2" customWidth="1"/>
    <col min="10" max="10" width="5" style="2" customWidth="1"/>
    <col min="11" max="11" width="9.82300884955752" style="2" customWidth="1"/>
    <col min="12" max="16384" width="9.15929203539823" style="2"/>
  </cols>
  <sheetData>
    <row r="1" ht="20.2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5" t="s">
        <v>2</v>
      </c>
      <c r="B4" s="5" t="s">
        <v>3</v>
      </c>
      <c r="C4" s="5" t="s">
        <v>4</v>
      </c>
      <c r="D4" s="5"/>
      <c r="E4" s="5"/>
      <c r="F4" s="5"/>
      <c r="G4" s="6"/>
      <c r="H4" s="5"/>
      <c r="I4" s="5"/>
      <c r="J4" s="5"/>
      <c r="K4" s="5"/>
    </row>
    <row r="5" ht="19" customHeight="1" spans="1:11">
      <c r="A5" s="5" t="s">
        <v>5</v>
      </c>
      <c r="B5" s="5" t="s">
        <v>3</v>
      </c>
      <c r="C5" s="7" t="s">
        <v>6</v>
      </c>
      <c r="D5" s="8"/>
      <c r="E5" s="8"/>
      <c r="F5" s="8"/>
      <c r="G5" s="9" t="s">
        <v>7</v>
      </c>
      <c r="H5" s="8" t="s">
        <v>8</v>
      </c>
      <c r="I5" s="8"/>
      <c r="J5" s="8"/>
      <c r="K5" s="50"/>
    </row>
    <row r="6" ht="19" customHeight="1" spans="1:11">
      <c r="A6" s="10" t="s">
        <v>9</v>
      </c>
      <c r="B6" s="11"/>
      <c r="C6" s="7"/>
      <c r="D6" s="8"/>
      <c r="E6" s="8"/>
      <c r="F6" s="12"/>
      <c r="G6" s="9" t="s">
        <v>10</v>
      </c>
      <c r="H6" s="13"/>
      <c r="I6" s="8"/>
      <c r="J6" s="8"/>
      <c r="K6" s="50"/>
    </row>
    <row r="7" ht="19" customHeight="1" spans="1:11">
      <c r="A7" s="10" t="s">
        <v>11</v>
      </c>
      <c r="B7" s="11"/>
      <c r="C7" s="5" t="s">
        <v>3</v>
      </c>
      <c r="D7" s="5" t="s">
        <v>3</v>
      </c>
      <c r="E7" s="5" t="s">
        <v>12</v>
      </c>
      <c r="F7" s="7" t="s">
        <v>13</v>
      </c>
      <c r="G7" s="9" t="s">
        <v>14</v>
      </c>
      <c r="H7" s="14" t="s">
        <v>15</v>
      </c>
      <c r="I7" s="5" t="s">
        <v>16</v>
      </c>
      <c r="J7" s="5" t="s">
        <v>3</v>
      </c>
      <c r="K7" s="19" t="s">
        <v>17</v>
      </c>
    </row>
    <row r="8" ht="19" customHeight="1" spans="1:11">
      <c r="A8" s="15"/>
      <c r="B8" s="16"/>
      <c r="C8" s="17" t="s">
        <v>18</v>
      </c>
      <c r="D8" s="17" t="s">
        <v>3</v>
      </c>
      <c r="E8" s="18">
        <f>E9+E10+E11</f>
        <v>662.4</v>
      </c>
      <c r="F8" s="18">
        <v>660.42</v>
      </c>
      <c r="G8" s="18">
        <v>660.42</v>
      </c>
      <c r="H8" s="19">
        <v>10</v>
      </c>
      <c r="I8" s="51">
        <f>G8/F8</f>
        <v>1</v>
      </c>
      <c r="J8" s="52"/>
      <c r="K8" s="19">
        <v>10</v>
      </c>
    </row>
    <row r="9" ht="19" customHeight="1" spans="1:11">
      <c r="A9" s="15"/>
      <c r="B9" s="16"/>
      <c r="C9" s="17" t="s">
        <v>19</v>
      </c>
      <c r="D9" s="17" t="s">
        <v>3</v>
      </c>
      <c r="E9" s="18">
        <v>662.4</v>
      </c>
      <c r="F9" s="18">
        <v>660.42</v>
      </c>
      <c r="G9" s="18">
        <v>660.42</v>
      </c>
      <c r="H9" s="19" t="s">
        <v>20</v>
      </c>
      <c r="I9" s="51">
        <f>G9/F9</f>
        <v>1</v>
      </c>
      <c r="J9" s="52"/>
      <c r="K9" s="19" t="s">
        <v>20</v>
      </c>
    </row>
    <row r="10" ht="22" customHeight="1" spans="1:11">
      <c r="A10" s="15"/>
      <c r="B10" s="16"/>
      <c r="C10" s="20" t="s">
        <v>21</v>
      </c>
      <c r="D10" s="21"/>
      <c r="E10" s="19"/>
      <c r="F10" s="19"/>
      <c r="G10" s="19"/>
      <c r="H10" s="19" t="s">
        <v>20</v>
      </c>
      <c r="I10" s="53"/>
      <c r="J10" s="53"/>
      <c r="K10" s="19" t="s">
        <v>20</v>
      </c>
    </row>
    <row r="11" ht="19" customHeight="1" spans="1:11">
      <c r="A11" s="15"/>
      <c r="B11" s="16"/>
      <c r="C11" s="22" t="s">
        <v>22</v>
      </c>
      <c r="D11" s="22" t="s">
        <v>3</v>
      </c>
      <c r="E11" s="5"/>
      <c r="F11" s="5"/>
      <c r="G11" s="5"/>
      <c r="H11" s="23" t="s">
        <v>20</v>
      </c>
      <c r="I11" s="54"/>
      <c r="J11" s="54"/>
      <c r="K11" s="23" t="s">
        <v>20</v>
      </c>
    </row>
    <row r="12" ht="19" customHeight="1" spans="1:11">
      <c r="A12" s="9" t="s">
        <v>23</v>
      </c>
      <c r="B12" s="9" t="s">
        <v>24</v>
      </c>
      <c r="C12" s="9" t="s">
        <v>3</v>
      </c>
      <c r="D12" s="9" t="s">
        <v>3</v>
      </c>
      <c r="E12" s="9" t="s">
        <v>3</v>
      </c>
      <c r="F12" s="9" t="s">
        <v>3</v>
      </c>
      <c r="G12" s="9" t="s">
        <v>25</v>
      </c>
      <c r="H12" s="9" t="s">
        <v>3</v>
      </c>
      <c r="I12" s="9" t="s">
        <v>3</v>
      </c>
      <c r="J12" s="9" t="s">
        <v>3</v>
      </c>
      <c r="K12" s="9" t="s">
        <v>3</v>
      </c>
    </row>
    <row r="13" ht="163" customHeight="1" spans="1:11">
      <c r="A13" s="9"/>
      <c r="B13" s="24" t="s">
        <v>26</v>
      </c>
      <c r="C13" s="24"/>
      <c r="D13" s="24"/>
      <c r="E13" s="24"/>
      <c r="F13" s="24"/>
      <c r="G13" s="24" t="s">
        <v>27</v>
      </c>
      <c r="H13" s="24"/>
      <c r="I13" s="24"/>
      <c r="J13" s="24"/>
      <c r="K13" s="24"/>
    </row>
    <row r="14" ht="27" customHeight="1" spans="1:11">
      <c r="A14" s="25" t="s">
        <v>28</v>
      </c>
      <c r="B14" s="9" t="s">
        <v>29</v>
      </c>
      <c r="C14" s="9" t="s">
        <v>30</v>
      </c>
      <c r="D14" s="9" t="s">
        <v>31</v>
      </c>
      <c r="E14" s="9" t="s">
        <v>3</v>
      </c>
      <c r="F14" s="9" t="s">
        <v>32</v>
      </c>
      <c r="G14" s="9" t="s">
        <v>33</v>
      </c>
      <c r="H14" s="9" t="s">
        <v>15</v>
      </c>
      <c r="I14" s="9" t="s">
        <v>17</v>
      </c>
      <c r="J14" s="9" t="s">
        <v>34</v>
      </c>
      <c r="K14" s="9" t="s">
        <v>3</v>
      </c>
    </row>
    <row r="15" s="1" customFormat="1" ht="20" customHeight="1" spans="1:11">
      <c r="A15" s="26"/>
      <c r="B15" s="27" t="s">
        <v>35</v>
      </c>
      <c r="C15" s="27" t="s">
        <v>36</v>
      </c>
      <c r="D15" s="12" t="s">
        <v>37</v>
      </c>
      <c r="E15" s="28"/>
      <c r="F15" s="29" t="s">
        <v>38</v>
      </c>
      <c r="G15" s="30" t="s">
        <v>39</v>
      </c>
      <c r="H15" s="19">
        <v>4</v>
      </c>
      <c r="I15" s="19">
        <v>4</v>
      </c>
      <c r="J15" s="55"/>
      <c r="K15" s="55"/>
    </row>
    <row r="16" s="1" customFormat="1" ht="20" customHeight="1" spans="1:11">
      <c r="A16" s="26"/>
      <c r="B16" s="27"/>
      <c r="C16" s="27" t="s">
        <v>40</v>
      </c>
      <c r="D16" s="31" t="s">
        <v>41</v>
      </c>
      <c r="E16" s="32"/>
      <c r="F16" s="33" t="s">
        <v>42</v>
      </c>
      <c r="G16" s="33">
        <v>1</v>
      </c>
      <c r="H16" s="19">
        <v>5</v>
      </c>
      <c r="I16" s="19">
        <v>5</v>
      </c>
      <c r="J16" s="55"/>
      <c r="K16" s="55"/>
    </row>
    <row r="17" s="1" customFormat="1" ht="20" customHeight="1" spans="1:12">
      <c r="A17" s="26"/>
      <c r="B17" s="27"/>
      <c r="C17" s="27"/>
      <c r="D17" s="34" t="s">
        <v>43</v>
      </c>
      <c r="E17" s="35"/>
      <c r="F17" s="29" t="s">
        <v>42</v>
      </c>
      <c r="G17" s="29">
        <v>1</v>
      </c>
      <c r="H17" s="19">
        <v>5</v>
      </c>
      <c r="I17" s="56">
        <v>5</v>
      </c>
      <c r="J17" s="57"/>
      <c r="K17" s="57"/>
      <c r="L17" s="58"/>
    </row>
    <row r="18" s="1" customFormat="1" ht="20" customHeight="1" spans="1:12">
      <c r="A18" s="26"/>
      <c r="B18" s="27"/>
      <c r="C18" s="27"/>
      <c r="D18" s="31" t="s">
        <v>44</v>
      </c>
      <c r="E18" s="32"/>
      <c r="F18" s="33" t="s">
        <v>42</v>
      </c>
      <c r="G18" s="33">
        <v>1</v>
      </c>
      <c r="H18" s="19">
        <v>4</v>
      </c>
      <c r="I18" s="56">
        <v>4</v>
      </c>
      <c r="J18" s="55"/>
      <c r="K18" s="55"/>
      <c r="L18" s="59"/>
    </row>
    <row r="19" s="1" customFormat="1" ht="20" customHeight="1" spans="1:12">
      <c r="A19" s="26"/>
      <c r="B19" s="27"/>
      <c r="C19" s="27"/>
      <c r="D19" s="34" t="s">
        <v>45</v>
      </c>
      <c r="E19" s="35"/>
      <c r="F19" s="29" t="s">
        <v>46</v>
      </c>
      <c r="G19" s="29">
        <v>0.01</v>
      </c>
      <c r="H19" s="19">
        <v>4</v>
      </c>
      <c r="I19" s="56">
        <v>4</v>
      </c>
      <c r="J19" s="55"/>
      <c r="K19" s="55"/>
      <c r="L19" s="59"/>
    </row>
    <row r="20" s="1" customFormat="1" ht="20" customHeight="1" spans="1:12">
      <c r="A20" s="26"/>
      <c r="B20" s="27"/>
      <c r="C20" s="27"/>
      <c r="D20" s="34" t="s">
        <v>47</v>
      </c>
      <c r="E20" s="35"/>
      <c r="F20" s="29" t="s">
        <v>42</v>
      </c>
      <c r="G20" s="29">
        <v>1</v>
      </c>
      <c r="H20" s="19">
        <v>5</v>
      </c>
      <c r="I20" s="56">
        <v>5</v>
      </c>
      <c r="J20" s="55"/>
      <c r="K20" s="55"/>
      <c r="L20" s="59"/>
    </row>
    <row r="21" s="1" customFormat="1" ht="20" customHeight="1" spans="1:12">
      <c r="A21" s="26"/>
      <c r="B21" s="27"/>
      <c r="C21" s="27"/>
      <c r="D21" s="34" t="s">
        <v>48</v>
      </c>
      <c r="E21" s="35"/>
      <c r="F21" s="29" t="s">
        <v>42</v>
      </c>
      <c r="G21" s="29">
        <v>1</v>
      </c>
      <c r="H21" s="19">
        <v>5</v>
      </c>
      <c r="I21" s="56">
        <v>5</v>
      </c>
      <c r="J21" s="57"/>
      <c r="K21" s="57"/>
      <c r="L21" s="58"/>
    </row>
    <row r="22" s="1" customFormat="1" ht="20" customHeight="1" spans="1:12">
      <c r="A22" s="26"/>
      <c r="B22" s="27"/>
      <c r="C22" s="27" t="s">
        <v>49</v>
      </c>
      <c r="D22" s="36" t="s">
        <v>50</v>
      </c>
      <c r="E22" s="37"/>
      <c r="F22" s="33" t="s">
        <v>51</v>
      </c>
      <c r="G22" s="38" t="s">
        <v>52</v>
      </c>
      <c r="H22" s="19">
        <v>4</v>
      </c>
      <c r="I22" s="56">
        <v>4</v>
      </c>
      <c r="J22" s="55"/>
      <c r="K22" s="55"/>
      <c r="L22" s="59"/>
    </row>
    <row r="23" s="1" customFormat="1" ht="20" customHeight="1" spans="1:12">
      <c r="A23" s="26"/>
      <c r="B23" s="27"/>
      <c r="C23" s="27"/>
      <c r="D23" s="36" t="s">
        <v>53</v>
      </c>
      <c r="E23" s="37"/>
      <c r="F23" s="33" t="s">
        <v>51</v>
      </c>
      <c r="G23" s="38" t="s">
        <v>52</v>
      </c>
      <c r="H23" s="19">
        <v>4</v>
      </c>
      <c r="I23" s="56">
        <v>4</v>
      </c>
      <c r="J23" s="55"/>
      <c r="K23" s="55"/>
      <c r="L23" s="59"/>
    </row>
    <row r="24" s="1" customFormat="1" ht="19" customHeight="1" spans="1:12">
      <c r="A24" s="26"/>
      <c r="B24" s="9" t="s">
        <v>54</v>
      </c>
      <c r="C24" s="9" t="s">
        <v>55</v>
      </c>
      <c r="D24" s="21" t="s">
        <v>56</v>
      </c>
      <c r="E24" s="20"/>
      <c r="F24" s="39" t="s">
        <v>57</v>
      </c>
      <c r="G24" s="30" t="s">
        <v>58</v>
      </c>
      <c r="H24" s="19">
        <v>8</v>
      </c>
      <c r="I24" s="56">
        <v>8</v>
      </c>
      <c r="J24" s="60"/>
      <c r="K24" s="61"/>
      <c r="L24" s="58"/>
    </row>
    <row r="25" s="1" customFormat="1" ht="21" customHeight="1" spans="1:12">
      <c r="A25" s="26"/>
      <c r="B25" s="9"/>
      <c r="C25" s="9"/>
      <c r="D25" s="21" t="s">
        <v>59</v>
      </c>
      <c r="E25" s="21"/>
      <c r="F25" s="39" t="s">
        <v>60</v>
      </c>
      <c r="G25" s="30" t="s">
        <v>61</v>
      </c>
      <c r="H25" s="19">
        <v>8</v>
      </c>
      <c r="I25" s="56">
        <v>8</v>
      </c>
      <c r="J25" s="62"/>
      <c r="K25" s="63"/>
      <c r="L25" s="59"/>
    </row>
    <row r="26" s="1" customFormat="1" ht="32" customHeight="1" spans="1:12">
      <c r="A26" s="26"/>
      <c r="B26" s="9"/>
      <c r="C26" s="9"/>
      <c r="D26" s="21" t="s">
        <v>62</v>
      </c>
      <c r="E26" s="20"/>
      <c r="F26" s="39" t="s">
        <v>63</v>
      </c>
      <c r="G26" s="30" t="s">
        <v>64</v>
      </c>
      <c r="H26" s="19">
        <v>4</v>
      </c>
      <c r="I26" s="56">
        <v>4</v>
      </c>
      <c r="J26" s="55"/>
      <c r="K26" s="55"/>
      <c r="L26" s="59"/>
    </row>
    <row r="27" s="1" customFormat="1" ht="26" customHeight="1" spans="1:12">
      <c r="A27" s="40"/>
      <c r="B27" s="27" t="s">
        <v>65</v>
      </c>
      <c r="C27" s="27" t="s">
        <v>66</v>
      </c>
      <c r="D27" s="21" t="s">
        <v>67</v>
      </c>
      <c r="E27" s="21"/>
      <c r="F27" s="39" t="s">
        <v>68</v>
      </c>
      <c r="G27" s="25" t="s">
        <v>69</v>
      </c>
      <c r="H27" s="41">
        <v>3</v>
      </c>
      <c r="I27" s="64">
        <v>3</v>
      </c>
      <c r="J27" s="55"/>
      <c r="K27" s="55"/>
      <c r="L27" s="59"/>
    </row>
    <row r="28" s="1" customFormat="1" ht="21" customHeight="1" spans="1:12">
      <c r="A28" s="40"/>
      <c r="B28" s="27"/>
      <c r="C28" s="27"/>
      <c r="D28" s="21" t="s">
        <v>70</v>
      </c>
      <c r="E28" s="21"/>
      <c r="F28" s="25" t="s">
        <v>71</v>
      </c>
      <c r="G28" s="25" t="s">
        <v>72</v>
      </c>
      <c r="H28" s="41">
        <v>3</v>
      </c>
      <c r="I28" s="64">
        <v>3</v>
      </c>
      <c r="J28" s="55"/>
      <c r="K28" s="55"/>
      <c r="L28" s="59"/>
    </row>
    <row r="29" s="1" customFormat="1" ht="21" customHeight="1" spans="1:12">
      <c r="A29" s="40"/>
      <c r="B29" s="27"/>
      <c r="C29" s="27"/>
      <c r="D29" s="21" t="s">
        <v>73</v>
      </c>
      <c r="E29" s="21"/>
      <c r="F29" s="25" t="s">
        <v>71</v>
      </c>
      <c r="G29" s="25" t="s">
        <v>72</v>
      </c>
      <c r="H29" s="41">
        <v>3</v>
      </c>
      <c r="I29" s="64">
        <v>3</v>
      </c>
      <c r="J29" s="55"/>
      <c r="K29" s="55"/>
      <c r="L29" s="59"/>
    </row>
    <row r="30" s="1" customFormat="1" ht="51" customHeight="1" spans="1:12">
      <c r="A30" s="40"/>
      <c r="B30" s="27"/>
      <c r="C30" s="27"/>
      <c r="D30" s="21" t="s">
        <v>74</v>
      </c>
      <c r="E30" s="21"/>
      <c r="F30" s="39" t="s">
        <v>75</v>
      </c>
      <c r="G30" s="25" t="s">
        <v>75</v>
      </c>
      <c r="H30" s="41">
        <v>4</v>
      </c>
      <c r="I30" s="64">
        <v>4</v>
      </c>
      <c r="J30" s="62"/>
      <c r="K30" s="63"/>
      <c r="L30" s="59"/>
    </row>
    <row r="31" s="1" customFormat="1" ht="29" customHeight="1" spans="1:12">
      <c r="A31" s="40"/>
      <c r="B31" s="27"/>
      <c r="C31" s="27"/>
      <c r="D31" s="21" t="s">
        <v>76</v>
      </c>
      <c r="E31" s="21"/>
      <c r="F31" s="39" t="s">
        <v>75</v>
      </c>
      <c r="G31" s="25" t="s">
        <v>75</v>
      </c>
      <c r="H31" s="41">
        <v>4</v>
      </c>
      <c r="I31" s="64">
        <v>4</v>
      </c>
      <c r="J31" s="55"/>
      <c r="K31" s="55"/>
      <c r="L31" s="59"/>
    </row>
    <row r="32" s="1" customFormat="1" ht="26" customHeight="1" spans="1:12">
      <c r="A32" s="40"/>
      <c r="B32" s="27"/>
      <c r="C32" s="9" t="s">
        <v>77</v>
      </c>
      <c r="D32" s="21" t="s">
        <v>78</v>
      </c>
      <c r="E32" s="21"/>
      <c r="F32" s="39" t="s">
        <v>79</v>
      </c>
      <c r="G32" s="25" t="s">
        <v>79</v>
      </c>
      <c r="H32" s="41">
        <v>3</v>
      </c>
      <c r="I32" s="64">
        <v>3</v>
      </c>
      <c r="J32" s="55"/>
      <c r="K32" s="55"/>
      <c r="L32" s="59"/>
    </row>
    <row r="33" s="1" customFormat="1" ht="22" customHeight="1" spans="1:12">
      <c r="A33" s="40"/>
      <c r="B33" s="39" t="s">
        <v>80</v>
      </c>
      <c r="C33" s="9" t="s">
        <v>81</v>
      </c>
      <c r="D33" s="21" t="s">
        <v>82</v>
      </c>
      <c r="E33" s="21"/>
      <c r="F33" s="39" t="s">
        <v>83</v>
      </c>
      <c r="G33" s="25" t="s">
        <v>84</v>
      </c>
      <c r="H33" s="41">
        <v>5</v>
      </c>
      <c r="I33" s="64">
        <v>5</v>
      </c>
      <c r="J33" s="55"/>
      <c r="K33" s="55"/>
      <c r="L33" s="59"/>
    </row>
    <row r="34" s="1" customFormat="1" ht="19" customHeight="1" spans="1:12">
      <c r="A34" s="40"/>
      <c r="B34" s="40"/>
      <c r="C34" s="9"/>
      <c r="D34" s="36" t="s">
        <v>85</v>
      </c>
      <c r="E34" s="36"/>
      <c r="F34" s="42" t="s">
        <v>83</v>
      </c>
      <c r="G34" s="43" t="s">
        <v>84</v>
      </c>
      <c r="H34" s="41">
        <v>5</v>
      </c>
      <c r="I34" s="64">
        <v>5</v>
      </c>
      <c r="J34" s="57"/>
      <c r="K34" s="57"/>
      <c r="L34" s="58"/>
    </row>
    <row r="35" s="1" customFormat="1" ht="16" customHeight="1" spans="1:11">
      <c r="A35" s="39" t="s">
        <v>86</v>
      </c>
      <c r="B35" s="39" t="s">
        <v>3</v>
      </c>
      <c r="C35" s="39" t="s">
        <v>3</v>
      </c>
      <c r="D35" s="39" t="s">
        <v>3</v>
      </c>
      <c r="E35" s="39" t="s">
        <v>3</v>
      </c>
      <c r="F35" s="39" t="s">
        <v>3</v>
      </c>
      <c r="G35" s="39" t="s">
        <v>3</v>
      </c>
      <c r="H35" s="41">
        <f>SUM(H15:H34)+H8</f>
        <v>100</v>
      </c>
      <c r="I35" s="41">
        <f>SUM(I15:I34)+H8</f>
        <v>100</v>
      </c>
      <c r="J35" s="55"/>
      <c r="K35" s="55"/>
    </row>
    <row r="36" ht="14.25" customHeight="1" spans="1:11">
      <c r="A36" s="44" t="s">
        <v>87</v>
      </c>
      <c r="B36" s="45"/>
      <c r="C36" s="45"/>
      <c r="D36" s="45"/>
      <c r="E36" s="45"/>
      <c r="F36" s="45"/>
      <c r="G36" s="45"/>
      <c r="H36" s="45"/>
      <c r="I36" s="45"/>
      <c r="J36" s="45"/>
      <c r="K36" s="65"/>
    </row>
    <row r="37" ht="14.25" customHeight="1" spans="1:11">
      <c r="A37" s="46" t="s">
        <v>88</v>
      </c>
      <c r="B37" s="47"/>
      <c r="C37" s="47"/>
      <c r="D37" s="47"/>
      <c r="E37" s="47"/>
      <c r="F37" s="47"/>
      <c r="G37" s="47"/>
      <c r="H37" s="47"/>
      <c r="I37" s="47"/>
      <c r="J37" s="47"/>
      <c r="K37" s="66"/>
    </row>
    <row r="38" ht="49" customHeight="1" spans="1:11">
      <c r="A38" s="46" t="s">
        <v>89</v>
      </c>
      <c r="B38" s="47"/>
      <c r="C38" s="47"/>
      <c r="D38" s="47"/>
      <c r="E38" s="47"/>
      <c r="F38" s="47"/>
      <c r="G38" s="47"/>
      <c r="H38" s="47"/>
      <c r="I38" s="47"/>
      <c r="J38" s="47"/>
      <c r="K38" s="66"/>
    </row>
    <row r="39" ht="14.25" customHeight="1" spans="1:11">
      <c r="A39" s="46" t="s">
        <v>90</v>
      </c>
      <c r="B39" s="47"/>
      <c r="C39" s="47"/>
      <c r="D39" s="47"/>
      <c r="E39" s="47"/>
      <c r="F39" s="47"/>
      <c r="G39" s="47"/>
      <c r="H39" s="47"/>
      <c r="I39" s="47"/>
      <c r="J39" s="47"/>
      <c r="K39" s="66"/>
    </row>
    <row r="40" ht="19" customHeight="1" spans="1:11">
      <c r="A40" s="48" t="s">
        <v>91</v>
      </c>
      <c r="B40" s="49"/>
      <c r="C40" s="49"/>
      <c r="D40" s="49"/>
      <c r="E40" s="49"/>
      <c r="F40" s="49"/>
      <c r="G40" s="49"/>
      <c r="H40" s="49"/>
      <c r="I40" s="49"/>
      <c r="J40" s="49"/>
      <c r="K40" s="67"/>
    </row>
  </sheetData>
  <mergeCells count="84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A35:G35"/>
    <mergeCell ref="J35:K35"/>
    <mergeCell ref="A36:K36"/>
    <mergeCell ref="A37:K37"/>
    <mergeCell ref="A38:K38"/>
    <mergeCell ref="A39:K39"/>
    <mergeCell ref="A40:K40"/>
    <mergeCell ref="A12:A13"/>
    <mergeCell ref="A14:A26"/>
    <mergeCell ref="B15:B23"/>
    <mergeCell ref="B24:B26"/>
    <mergeCell ref="B27:B32"/>
    <mergeCell ref="B33:B34"/>
    <mergeCell ref="C16:C21"/>
    <mergeCell ref="C22:C23"/>
    <mergeCell ref="C24:C26"/>
    <mergeCell ref="C27:C31"/>
    <mergeCell ref="C33:C34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78" fitToHeight="0" orientation="portrait" horizontalDpi="300" verticalDpi="300"/>
  <headerFooter alignWithMargins="0"/>
  <rowBreaks count="1" manualBreakCount="1">
    <brk id="40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2022-05-16T11:12:00Z</dcterms:created>
  <cp:lastPrinted>2023-01-20T08:21:00Z</cp:lastPrinted>
  <dcterms:modified xsi:type="dcterms:W3CDTF">2025-08-29T03:33:54Z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C86E84CE523D2DEA2B4F2D68A90268B3_43</vt:lpwstr>
  </property>
</Properties>
</file>