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支出绩效自评表" sheetId="1" r:id="rId1"/>
  </sheets>
  <definedNames>
    <definedName name="_xlnm._FilterDatabase" localSheetId="0" hidden="1">项目支出绩效自评表!$A$14:$L$32</definedName>
    <definedName name="_xlnm.Print_Area" localSheetId="0">项目支出绩效自评表!$A$1:$K$32</definedName>
    <definedName name="_xlnm.Print_Titles" localSheetId="0">项目支出绩效自评表!$14:$14</definedName>
  </definedNames>
  <calcPr calcId="144525" concurrentCalc="0"/>
</workbook>
</file>

<file path=xl/sharedStrings.xml><?xml version="1.0" encoding="utf-8"?>
<sst xmlns="http://schemas.openxmlformats.org/spreadsheetml/2006/main" count="115" uniqueCount="80">
  <si>
    <t>项目支出绩效自评表</t>
  </si>
  <si>
    <t>（2024年度）</t>
  </si>
  <si>
    <t>项目名称</t>
  </si>
  <si>
    <t/>
  </si>
  <si>
    <t>毕业生就业创业服务活动经费</t>
  </si>
  <si>
    <t>主管部门</t>
  </si>
  <si>
    <t>北京市人力资源和社会保障局</t>
  </si>
  <si>
    <t>实施单位</t>
  </si>
  <si>
    <t>北京市就业促进中心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</si>
  <si>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</si>
  <si>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</si>
  <si>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</si>
  <si>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</si>
  <si>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</si>
  <si>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</si>
  <si>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</si>
  <si>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</si>
  <si>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</si>
  <si>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</si>
  <si>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</si>
  <si>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</si>
  <si>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</si>
  <si>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</si>
  <si>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</si>
  <si>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</si>
  <si>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</si>
  <si>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以习近平新时代中国特色社会主义思想为指导，全面落实党中央、国务院决策部署和市委、市政府工作要求，把高校毕业生就业作为稳就业保就业工作重中之重，组织开展进校园、社会招聘等活动，向高校毕业生提供不间断常态化就业服务，加大就业服务活动宣传力度，加强各类就业服务专项招聘活动的力度和频次，提升招聘服务精准化，强化职业指导提升毕业生就业创业能力，满足毕业生和用人单位的多元化需求，多措并举促进高校毕业生高质量充分就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</si>
  <si>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</si>
  <si>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</si>
  <si>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</si>
  <si>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</si>
  <si>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</si>
  <si>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</si>
  <si>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</si>
  <si>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</si>
  <si>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</si>
  <si>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职业指导次数</t>
  </si>
  <si>
    <t>≥15场次</t>
  </si>
  <si>
    <t>28场次</t>
  </si>
  <si>
    <t>跨区域招揽人才活动参加人数</t>
  </si>
  <si>
    <t>≥8人</t>
  </si>
  <si>
    <t>3人</t>
  </si>
  <si>
    <t>质量指标</t>
  </si>
  <si>
    <t>职业指导内容生动清晰，针对性强</t>
  </si>
  <si>
    <t>定性：优良差</t>
  </si>
  <si>
    <t>优</t>
  </si>
  <si>
    <t>时效指标</t>
  </si>
  <si>
    <t>合同签订时间（以活动时间为准，早于活动时间）</t>
  </si>
  <si>
    <t>≤12月</t>
  </si>
  <si>
    <t>4月</t>
  </si>
  <si>
    <t>活动完成时间（以合签时间为准）</t>
  </si>
  <si>
    <t>12月</t>
  </si>
  <si>
    <t>完成活动时间（以活动时间为准）</t>
  </si>
  <si>
    <t>成本指标</t>
  </si>
  <si>
    <t>经济成本指标</t>
  </si>
  <si>
    <t>劳务费</t>
  </si>
  <si>
    <t>≤6.72万元</t>
  </si>
  <si>
    <t>6.685万元</t>
  </si>
  <si>
    <t>AI面试产品费</t>
  </si>
  <si>
    <t>≤8万元</t>
  </si>
  <si>
    <t>8万元</t>
  </si>
  <si>
    <t>跨区域招揽人才活动经费</t>
  </si>
  <si>
    <t>≤4.448万元</t>
  </si>
  <si>
    <t>0.913336万元</t>
  </si>
  <si>
    <t>效益指标</t>
  </si>
  <si>
    <t>社会效益指标</t>
  </si>
  <si>
    <t>提高毕业生就业技能</t>
  </si>
  <si>
    <t>定性：好坏</t>
  </si>
  <si>
    <t>好</t>
  </si>
  <si>
    <t>促进毕业生就业</t>
  </si>
  <si>
    <t>满意度指标</t>
  </si>
  <si>
    <t>服务对象满意度指标</t>
  </si>
  <si>
    <t>毕业生及用人单位满意度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</si>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</sst>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42" formatCode="_ &quot;￥&quot;* #,##0_ ;_ &quot;￥&quot;* \-#,##0_ ;_ &quot;￥&quot;* &quot;-&quot;_ ;_ @_ "/>
    <numFmt numFmtId="177" formatCode="0.0%"/>
    <numFmt numFmtId="41" formatCode="_ * #,##0_ ;_ * \-#,##0_ ;_ * &quot;-&quot;_ ;_ @_ "/>
    <numFmt numFmtId="178" formatCode="0.0000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4" fillId="23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8" fillId="0" borderId="2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27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4" fillId="0" borderId="26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8" fillId="0" borderId="2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21" fillId="29" borderId="2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23" fillId="31" borderId="29" applyNumberFormat="false" applyAlignment="false" applyProtection="false">
      <alignment vertical="center"/>
    </xf>
    <xf numFmtId="0" fontId="24" fillId="29" borderId="30" applyNumberFormat="false" applyAlignment="false" applyProtection="false">
      <alignment vertical="center"/>
    </xf>
    <xf numFmtId="0" fontId="12" fillId="15" borderId="24" applyNumberFormat="false" applyAlignment="false" applyProtection="false">
      <alignment vertical="center"/>
    </xf>
    <xf numFmtId="0" fontId="19" fillId="0" borderId="28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0" fillId="11" borderId="23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0" borderId="0"/>
    <xf numFmtId="0" fontId="6" fillId="6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</cellStyleXfs>
  <cellXfs count="58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center" vertical="center" wrapText="true"/>
    </xf>
    <xf numFmtId="49" fontId="1" fillId="0" borderId="9" xfId="0" applyNumberFormat="true" applyFont="true" applyBorder="true" applyAlignment="true">
      <alignment horizontal="justify" vertical="center" wrapText="true"/>
    </xf>
    <xf numFmtId="49" fontId="1" fillId="0" borderId="10" xfId="0" applyNumberFormat="true" applyFont="true" applyBorder="true" applyAlignment="true">
      <alignment horizontal="center" vertical="center" wrapText="true"/>
    </xf>
    <xf numFmtId="49" fontId="1" fillId="0" borderId="11" xfId="0" applyNumberFormat="true" applyFont="true" applyBorder="true" applyAlignment="true">
      <alignment horizontal="center" vertical="center" wrapText="true"/>
    </xf>
    <xf numFmtId="49" fontId="1" fillId="0" borderId="12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vertical="center" wrapText="true"/>
    </xf>
    <xf numFmtId="49" fontId="1" fillId="0" borderId="13" xfId="0" applyNumberFormat="true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justify" vertical="center" wrapText="true"/>
    </xf>
    <xf numFmtId="49" fontId="1" fillId="0" borderId="9" xfId="0" applyNumberFormat="true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center" vertical="center" wrapText="true"/>
    </xf>
    <xf numFmtId="0" fontId="1" fillId="0" borderId="15" xfId="0" applyFont="true" applyBorder="true" applyAlignment="true">
      <alignment horizontal="center" vertical="center" wrapText="true"/>
    </xf>
    <xf numFmtId="0" fontId="1" fillId="0" borderId="16" xfId="0" applyFont="true" applyBorder="true" applyAlignment="true">
      <alignment horizontal="left" vertical="center" wrapText="true"/>
    </xf>
    <xf numFmtId="0" fontId="1" fillId="0" borderId="9" xfId="0" applyFont="true" applyBorder="true" applyAlignment="true">
      <alignment horizontal="left" vertical="center" wrapText="true"/>
    </xf>
    <xf numFmtId="0" fontId="1" fillId="0" borderId="12" xfId="0" applyFont="true" applyBorder="true" applyAlignment="true">
      <alignment horizontal="left" vertical="center"/>
    </xf>
    <xf numFmtId="0" fontId="1" fillId="0" borderId="17" xfId="0" applyFont="true" applyBorder="true" applyAlignment="true">
      <alignment horizontal="left" vertical="center"/>
    </xf>
    <xf numFmtId="0" fontId="1" fillId="0" borderId="13" xfId="0" applyFont="true" applyBorder="true" applyAlignment="true">
      <alignment horizontal="left"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18" xfId="0" applyFont="true" applyBorder="true" applyAlignment="true">
      <alignment horizontal="left" vertical="center" wrapText="true"/>
    </xf>
    <xf numFmtId="0" fontId="1" fillId="0" borderId="19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1" fillId="0" borderId="20" xfId="0" applyFont="true" applyBorder="true" applyAlignment="true">
      <alignment horizontal="center" vertical="center" wrapText="true"/>
    </xf>
    <xf numFmtId="176" fontId="1" fillId="0" borderId="21" xfId="0" applyNumberFormat="true" applyFont="true" applyBorder="true" applyAlignment="true">
      <alignment horizontal="center" vertical="center" wrapText="true"/>
    </xf>
    <xf numFmtId="178" fontId="1" fillId="0" borderId="1" xfId="0" applyNumberFormat="true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 wrapText="true"/>
    </xf>
    <xf numFmtId="176" fontId="1" fillId="0" borderId="8" xfId="0" applyNumberFormat="true" applyFont="true" applyBorder="true" applyAlignment="true">
      <alignment horizontal="center" vertical="center" wrapText="true"/>
    </xf>
    <xf numFmtId="9" fontId="1" fillId="0" borderId="1" xfId="0" applyNumberFormat="true" applyFont="true" applyBorder="true" applyAlignment="true">
      <alignment horizontal="center" vertical="center" wrapText="true"/>
    </xf>
    <xf numFmtId="176" fontId="1" fillId="0" borderId="9" xfId="0" applyNumberFormat="true" applyFont="true" applyBorder="true" applyAlignment="true">
      <alignment horizontal="center" vertical="center" wrapText="true"/>
    </xf>
    <xf numFmtId="0" fontId="1" fillId="0" borderId="21" xfId="0" applyFont="true" applyBorder="true" applyAlignment="true">
      <alignment horizontal="center" vertical="center" wrapText="true"/>
    </xf>
    <xf numFmtId="10" fontId="1" fillId="0" borderId="2" xfId="0" applyNumberFormat="true" applyFont="true" applyBorder="true" applyAlignment="true">
      <alignment horizontal="center" vertical="center" wrapText="true"/>
    </xf>
    <xf numFmtId="10" fontId="1" fillId="0" borderId="21" xfId="0" applyNumberFormat="true" applyFont="true" applyBorder="true" applyAlignment="true">
      <alignment horizontal="center" vertical="center" wrapText="true"/>
    </xf>
    <xf numFmtId="9" fontId="1" fillId="0" borderId="2" xfId="0" applyNumberFormat="true" applyFont="true" applyBorder="true" applyAlignment="true">
      <alignment horizontal="center" vertical="center" wrapText="true"/>
    </xf>
    <xf numFmtId="9" fontId="1" fillId="0" borderId="21" xfId="0" applyNumberFormat="true" applyFont="true" applyBorder="true" applyAlignment="true">
      <alignment horizontal="center" vertical="center" wrapText="true"/>
    </xf>
    <xf numFmtId="177" fontId="1" fillId="0" borderId="1" xfId="0" applyNumberFormat="true" applyFont="true" applyBorder="true" applyAlignment="true">
      <alignment horizontal="center" vertical="center" wrapText="true"/>
    </xf>
    <xf numFmtId="177" fontId="1" fillId="0" borderId="8" xfId="0" applyNumberFormat="true" applyFont="true" applyBorder="true" applyAlignment="true">
      <alignment horizontal="center" vertical="center" wrapText="true"/>
    </xf>
    <xf numFmtId="0" fontId="1" fillId="0" borderId="10" xfId="0" applyFont="true" applyBorder="true" applyAlignment="true">
      <alignment horizontal="left" vertical="center" wrapText="true"/>
    </xf>
    <xf numFmtId="0" fontId="1" fillId="0" borderId="13" xfId="0" applyFont="true" applyBorder="true"/>
    <xf numFmtId="0" fontId="1" fillId="0" borderId="14" xfId="0" applyFont="true" applyBorder="true" applyAlignment="true">
      <alignment horizontal="left" vertical="center"/>
    </xf>
    <xf numFmtId="0" fontId="1" fillId="0" borderId="15" xfId="0" applyFont="true" applyBorder="true" applyAlignment="true">
      <alignment horizontal="left" vertical="center" wrapText="true"/>
    </xf>
    <xf numFmtId="0" fontId="1" fillId="0" borderId="22" xfId="0" applyFont="true" applyBorder="true" applyAlignment="true">
      <alignment horizontal="left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2"/>
  <sheetViews>
    <sheetView showGridLines="0" tabSelected="1" workbookViewId="0">
      <selection activeCell="G22" sqref="G22"/>
    </sheetView>
  </sheetViews>
  <sheetFormatPr defaultColWidth="9.175" defaultRowHeight="12.75"/>
  <cols>
    <col min="1" max="1" width="7" customWidth="true"/>
    <col min="2" max="2" width="9.26666666666667" customWidth="true"/>
    <col min="3" max="3" width="18.8166666666667" customWidth="true"/>
    <col min="4" max="4" width="9" customWidth="true"/>
    <col min="5" max="5" width="11.2666666666667" customWidth="true"/>
    <col min="6" max="6" width="13.725" customWidth="true"/>
    <col min="7" max="7" width="12.725" customWidth="true"/>
    <col min="8" max="9" width="7.725" customWidth="true"/>
    <col min="10" max="10" width="5" customWidth="true"/>
    <col min="11" max="11" width="9.81666666666667" customWidth="true"/>
    <col min="12" max="12" width="12.8"/>
  </cols>
  <sheetData>
    <row r="1" ht="20.2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true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" customHeight="true" spans="1:11">
      <c r="A4" s="4" t="s">
        <v>2</v>
      </c>
      <c r="B4" s="4" t="s">
        <v>3</v>
      </c>
      <c r="C4" s="4" t="s">
        <v>4</v>
      </c>
      <c r="D4" s="4"/>
      <c r="E4" s="4"/>
      <c r="F4" s="4"/>
      <c r="G4" s="37"/>
      <c r="H4" s="4"/>
      <c r="I4" s="4"/>
      <c r="J4" s="4"/>
      <c r="K4" s="4"/>
    </row>
    <row r="5" ht="19" customHeight="true" spans="1:11">
      <c r="A5" s="4" t="s">
        <v>5</v>
      </c>
      <c r="B5" s="4" t="s">
        <v>3</v>
      </c>
      <c r="C5" s="5" t="s">
        <v>6</v>
      </c>
      <c r="D5" s="6"/>
      <c r="E5" s="6"/>
      <c r="F5" s="6"/>
      <c r="G5" s="15" t="s">
        <v>7</v>
      </c>
      <c r="H5" s="6" t="s">
        <v>8</v>
      </c>
      <c r="I5" s="6"/>
      <c r="J5" s="6"/>
      <c r="K5" s="46"/>
    </row>
    <row r="6" ht="19" customHeight="true" spans="1:11">
      <c r="A6" s="7" t="s">
        <v>9</v>
      </c>
      <c r="B6" s="8"/>
      <c r="C6" s="5"/>
      <c r="D6" s="6"/>
      <c r="E6" s="6"/>
      <c r="F6" s="38"/>
      <c r="G6" s="15" t="s">
        <v>10</v>
      </c>
      <c r="H6" s="39"/>
      <c r="I6" s="6"/>
      <c r="J6" s="6"/>
      <c r="K6" s="46"/>
    </row>
    <row r="7" ht="19" customHeight="true" spans="1:11">
      <c r="A7" s="7" t="s">
        <v>11</v>
      </c>
      <c r="B7" s="8"/>
      <c r="C7" s="4" t="s">
        <v>3</v>
      </c>
      <c r="D7" s="4" t="s">
        <v>3</v>
      </c>
      <c r="E7" s="4" t="s">
        <v>12</v>
      </c>
      <c r="F7" s="5" t="s">
        <v>13</v>
      </c>
      <c r="G7" s="15" t="s">
        <v>14</v>
      </c>
      <c r="H7" s="40" t="s">
        <v>15</v>
      </c>
      <c r="I7" s="4" t="s">
        <v>16</v>
      </c>
      <c r="J7" s="4" t="s">
        <v>3</v>
      </c>
      <c r="K7" s="42" t="s">
        <v>17</v>
      </c>
    </row>
    <row r="8" ht="19" customHeight="true" spans="1:11">
      <c r="A8" s="9"/>
      <c r="B8" s="10"/>
      <c r="C8" s="11" t="s">
        <v>18</v>
      </c>
      <c r="D8" s="11" t="s">
        <v>3</v>
      </c>
      <c r="E8" s="41">
        <f>E9+E10+E11</f>
        <v>19.168</v>
      </c>
      <c r="F8" s="41">
        <f>F9+F10</f>
        <v>15.641336</v>
      </c>
      <c r="G8" s="41">
        <v>15.598336</v>
      </c>
      <c r="H8" s="42">
        <v>10</v>
      </c>
      <c r="I8" s="47">
        <f>G8/F8</f>
        <v>0.997250874221997</v>
      </c>
      <c r="J8" s="48"/>
      <c r="K8" s="42">
        <v>9.97</v>
      </c>
    </row>
    <row r="9" ht="19" customHeight="true" spans="1:11">
      <c r="A9" s="9"/>
      <c r="B9" s="10"/>
      <c r="C9" s="11" t="s">
        <v>19</v>
      </c>
      <c r="D9" s="11" t="s">
        <v>3</v>
      </c>
      <c r="E9" s="41">
        <v>19.168</v>
      </c>
      <c r="F9" s="41">
        <v>15.641336</v>
      </c>
      <c r="G9" s="41">
        <v>15.598336</v>
      </c>
      <c r="H9" s="42" t="s">
        <v>20</v>
      </c>
      <c r="I9" s="49"/>
      <c r="J9" s="50"/>
      <c r="K9" s="42" t="s">
        <v>20</v>
      </c>
    </row>
    <row r="10" ht="19" customHeight="true" spans="1:11">
      <c r="A10" s="9"/>
      <c r="B10" s="10"/>
      <c r="C10" s="12" t="s">
        <v>21</v>
      </c>
      <c r="D10" s="13"/>
      <c r="E10" s="41"/>
      <c r="F10" s="41"/>
      <c r="G10" s="41"/>
      <c r="H10" s="42" t="s">
        <v>20</v>
      </c>
      <c r="I10" s="51"/>
      <c r="J10" s="51"/>
      <c r="K10" s="42" t="s">
        <v>20</v>
      </c>
    </row>
    <row r="11" ht="19" customHeight="true" spans="1:11">
      <c r="A11" s="9"/>
      <c r="B11" s="10"/>
      <c r="C11" s="14" t="s">
        <v>22</v>
      </c>
      <c r="D11" s="14" t="s">
        <v>3</v>
      </c>
      <c r="E11" s="4"/>
      <c r="F11" s="4"/>
      <c r="G11" s="4"/>
      <c r="H11" s="43" t="s">
        <v>20</v>
      </c>
      <c r="I11" s="52"/>
      <c r="J11" s="52"/>
      <c r="K11" s="43" t="s">
        <v>20</v>
      </c>
    </row>
    <row r="12" ht="19" customHeight="true" spans="1:11">
      <c r="A12" s="15" t="s">
        <v>23</v>
      </c>
      <c r="B12" s="15" t="s">
        <v>24</v>
      </c>
      <c r="C12" s="15" t="s">
        <v>3</v>
      </c>
      <c r="D12" s="15" t="s">
        <v>3</v>
      </c>
      <c r="E12" s="15" t="s">
        <v>3</v>
      </c>
      <c r="F12" s="15" t="s">
        <v>3</v>
      </c>
      <c r="G12" s="15" t="s">
        <v>25</v>
      </c>
      <c r="H12" s="15" t="s">
        <v>3</v>
      </c>
      <c r="I12" s="15" t="s">
        <v>3</v>
      </c>
      <c r="J12" s="15" t="s">
        <v>3</v>
      </c>
      <c r="K12" s="15" t="s">
        <v>3</v>
      </c>
    </row>
    <row r="13" ht="127" customHeight="true" spans="1:11">
      <c r="A13" s="15"/>
      <c r="B13" s="16" t="s">
        <v>26</v>
      </c>
      <c r="C13" s="16"/>
      <c r="D13" s="16"/>
      <c r="E13" s="16"/>
      <c r="F13" s="16"/>
      <c r="G13" s="15" t="str">
        <f>B13</f>
        <v>以习近平新时代中国特色社会主义思想为指导，全面落实党中央、国务院决策部署和市委、市政府工作要求，把高校毕业生就业作为稳就业保就业工作重中之重，组织开展进校园、社会招聘等活动，向高校毕业生提供不间断常态化就业服务，加大就业服务活动宣传力度，加强各类就业服务专项招聘活动的力度和频次，提升招聘服务精准化，强化职业指导提升毕业生就业创业能力，满足毕业生和用人单位的多元化需求，多措并举促进高校毕业生高质量充分就业。</v>
      </c>
      <c r="H13" s="15"/>
      <c r="I13" s="15"/>
      <c r="J13" s="15"/>
      <c r="K13" s="15"/>
    </row>
    <row r="14" ht="27" customHeight="true" spans="1:11">
      <c r="A14" s="17" t="s">
        <v>27</v>
      </c>
      <c r="B14" s="15" t="s">
        <v>28</v>
      </c>
      <c r="C14" s="15" t="s">
        <v>29</v>
      </c>
      <c r="D14" s="15" t="s">
        <v>30</v>
      </c>
      <c r="E14" s="15" t="s">
        <v>3</v>
      </c>
      <c r="F14" s="15" t="s">
        <v>31</v>
      </c>
      <c r="G14" s="15" t="s">
        <v>32</v>
      </c>
      <c r="H14" s="15" t="s">
        <v>15</v>
      </c>
      <c r="I14" s="15" t="s">
        <v>17</v>
      </c>
      <c r="J14" s="15" t="s">
        <v>33</v>
      </c>
      <c r="K14" s="15" t="s">
        <v>3</v>
      </c>
    </row>
    <row r="15" s="1" customFormat="true" ht="27" customHeight="true" spans="1:11">
      <c r="A15" s="18"/>
      <c r="B15" s="19" t="s">
        <v>34</v>
      </c>
      <c r="C15" s="17" t="s">
        <v>35</v>
      </c>
      <c r="D15" s="20" t="s">
        <v>36</v>
      </c>
      <c r="E15" s="20"/>
      <c r="F15" s="44" t="s">
        <v>37</v>
      </c>
      <c r="G15" s="4" t="s">
        <v>38</v>
      </c>
      <c r="H15" s="4">
        <v>8</v>
      </c>
      <c r="I15" s="4">
        <v>8</v>
      </c>
      <c r="J15" s="30"/>
      <c r="K15" s="30"/>
    </row>
    <row r="16" s="1" customFormat="true" ht="27" customHeight="true" spans="1:11">
      <c r="A16" s="18"/>
      <c r="B16" s="21"/>
      <c r="C16" s="18"/>
      <c r="D16" s="20" t="s">
        <v>39</v>
      </c>
      <c r="E16" s="20"/>
      <c r="F16" s="44" t="s">
        <v>40</v>
      </c>
      <c r="G16" s="4" t="s">
        <v>41</v>
      </c>
      <c r="H16" s="4">
        <v>2</v>
      </c>
      <c r="I16" s="4">
        <v>0.75</v>
      </c>
      <c r="J16" s="30"/>
      <c r="K16" s="30"/>
    </row>
    <row r="17" s="1" customFormat="true" ht="27" customHeight="true" spans="1:11">
      <c r="A17" s="18"/>
      <c r="B17" s="21"/>
      <c r="C17" s="17" t="s">
        <v>42</v>
      </c>
      <c r="D17" s="22" t="s">
        <v>43</v>
      </c>
      <c r="E17" s="22"/>
      <c r="F17" s="44" t="s">
        <v>44</v>
      </c>
      <c r="G17" s="4" t="s">
        <v>45</v>
      </c>
      <c r="H17" s="4">
        <v>8</v>
      </c>
      <c r="I17" s="4">
        <v>8</v>
      </c>
      <c r="J17" s="30"/>
      <c r="K17" s="30"/>
    </row>
    <row r="18" s="1" customFormat="true" ht="27" customHeight="true" spans="1:11">
      <c r="A18" s="18"/>
      <c r="B18" s="21"/>
      <c r="C18" s="23" t="s">
        <v>46</v>
      </c>
      <c r="D18" s="13" t="s">
        <v>47</v>
      </c>
      <c r="E18" s="12"/>
      <c r="F18" s="44" t="s">
        <v>48</v>
      </c>
      <c r="G18" s="4" t="s">
        <v>49</v>
      </c>
      <c r="H18" s="4">
        <v>8</v>
      </c>
      <c r="I18" s="4">
        <v>8</v>
      </c>
      <c r="J18" s="30"/>
      <c r="K18" s="30"/>
    </row>
    <row r="19" s="1" customFormat="true" ht="27" customHeight="true" spans="1:11">
      <c r="A19" s="18"/>
      <c r="B19" s="24"/>
      <c r="C19" s="23"/>
      <c r="D19" s="13" t="s">
        <v>50</v>
      </c>
      <c r="E19" s="12"/>
      <c r="F19" s="44" t="s">
        <v>48</v>
      </c>
      <c r="G19" s="4" t="s">
        <v>51</v>
      </c>
      <c r="H19" s="4">
        <v>8</v>
      </c>
      <c r="I19" s="4">
        <v>8</v>
      </c>
      <c r="J19" s="30"/>
      <c r="K19" s="30"/>
    </row>
    <row r="20" s="1" customFormat="true" ht="27" customHeight="true" spans="1:11">
      <c r="A20" s="18"/>
      <c r="B20" s="24"/>
      <c r="C20" s="23"/>
      <c r="D20" s="13" t="s">
        <v>52</v>
      </c>
      <c r="E20" s="12"/>
      <c r="F20" s="44" t="s">
        <v>48</v>
      </c>
      <c r="G20" s="4" t="s">
        <v>51</v>
      </c>
      <c r="H20" s="4">
        <v>6</v>
      </c>
      <c r="I20" s="4">
        <v>6</v>
      </c>
      <c r="J20" s="30"/>
      <c r="K20" s="30"/>
    </row>
    <row r="21" s="1" customFormat="true" ht="27" customHeight="true" spans="1:11">
      <c r="A21" s="18"/>
      <c r="B21" s="25" t="s">
        <v>53</v>
      </c>
      <c r="C21" s="26" t="s">
        <v>54</v>
      </c>
      <c r="D21" s="13" t="s">
        <v>55</v>
      </c>
      <c r="E21" s="12"/>
      <c r="F21" s="44" t="s">
        <v>56</v>
      </c>
      <c r="G21" s="4" t="s">
        <v>57</v>
      </c>
      <c r="H21" s="4">
        <v>8</v>
      </c>
      <c r="I21" s="4">
        <v>8</v>
      </c>
      <c r="J21" s="30"/>
      <c r="K21" s="30"/>
    </row>
    <row r="22" s="1" customFormat="true" ht="27" customHeight="true" spans="1:11">
      <c r="A22" s="18"/>
      <c r="B22" s="27"/>
      <c r="C22" s="28"/>
      <c r="D22" s="13" t="s">
        <v>58</v>
      </c>
      <c r="E22" s="12"/>
      <c r="F22" s="25" t="s">
        <v>59</v>
      </c>
      <c r="G22" s="4" t="s">
        <v>60</v>
      </c>
      <c r="H22" s="4">
        <v>8</v>
      </c>
      <c r="I22" s="4">
        <v>8</v>
      </c>
      <c r="J22" s="30"/>
      <c r="K22" s="30"/>
    </row>
    <row r="23" s="1" customFormat="true" ht="27" customHeight="true" spans="1:11">
      <c r="A23" s="18"/>
      <c r="B23" s="27"/>
      <c r="C23" s="28"/>
      <c r="D23" s="13" t="s">
        <v>61</v>
      </c>
      <c r="E23" s="12"/>
      <c r="F23" s="25" t="s">
        <v>62</v>
      </c>
      <c r="G23" s="4" t="s">
        <v>63</v>
      </c>
      <c r="H23" s="4">
        <v>4</v>
      </c>
      <c r="I23" s="4">
        <v>4</v>
      </c>
      <c r="J23" s="30"/>
      <c r="K23" s="30"/>
    </row>
    <row r="24" s="1" customFormat="true" ht="27" customHeight="true" spans="1:11">
      <c r="A24" s="18"/>
      <c r="B24" s="23" t="s">
        <v>64</v>
      </c>
      <c r="C24" s="23" t="s">
        <v>65</v>
      </c>
      <c r="D24" s="13" t="s">
        <v>66</v>
      </c>
      <c r="E24" s="13"/>
      <c r="F24" s="25" t="s">
        <v>67</v>
      </c>
      <c r="G24" s="4" t="s">
        <v>68</v>
      </c>
      <c r="H24" s="4">
        <v>10</v>
      </c>
      <c r="I24" s="4">
        <v>10</v>
      </c>
      <c r="J24" s="30"/>
      <c r="K24" s="30"/>
    </row>
    <row r="25" s="1" customFormat="true" ht="27" customHeight="true" spans="1:11">
      <c r="A25" s="27"/>
      <c r="B25" s="23"/>
      <c r="C25" s="23"/>
      <c r="D25" s="13" t="s">
        <v>69</v>
      </c>
      <c r="E25" s="13"/>
      <c r="F25" s="25" t="s">
        <v>67</v>
      </c>
      <c r="G25" s="4" t="s">
        <v>68</v>
      </c>
      <c r="H25" s="4">
        <v>10</v>
      </c>
      <c r="I25" s="4">
        <v>10</v>
      </c>
      <c r="J25" s="30"/>
      <c r="K25" s="30"/>
    </row>
    <row r="26" s="1" customFormat="true" ht="27" customHeight="true" spans="1:11">
      <c r="A26" s="27"/>
      <c r="B26" s="27" t="s">
        <v>70</v>
      </c>
      <c r="C26" s="15" t="s">
        <v>71</v>
      </c>
      <c r="D26" s="29" t="s">
        <v>72</v>
      </c>
      <c r="E26" s="29"/>
      <c r="F26" s="25" t="s">
        <v>73</v>
      </c>
      <c r="G26" s="25"/>
      <c r="H26" s="4">
        <v>10</v>
      </c>
      <c r="I26" s="4">
        <v>10</v>
      </c>
      <c r="J26" s="53"/>
      <c r="K26" s="53"/>
    </row>
    <row r="27" s="1" customFormat="true" ht="16" customHeight="true" spans="1:12">
      <c r="A27" s="15" t="s">
        <v>74</v>
      </c>
      <c r="B27" s="15" t="s">
        <v>3</v>
      </c>
      <c r="C27" s="15" t="s">
        <v>3</v>
      </c>
      <c r="D27" s="30" t="s">
        <v>3</v>
      </c>
      <c r="E27" s="30" t="s">
        <v>3</v>
      </c>
      <c r="F27" s="15" t="s">
        <v>3</v>
      </c>
      <c r="G27" s="15" t="s">
        <v>3</v>
      </c>
      <c r="H27" s="45">
        <v>100</v>
      </c>
      <c r="I27" s="45">
        <v>98.72</v>
      </c>
      <c r="J27" s="30"/>
      <c r="K27" s="30"/>
      <c r="L27" s="54"/>
    </row>
    <row r="28" ht="14.15" hidden="true" customHeight="true" spans="1:11">
      <c r="A28" s="31" t="s">
        <v>75</v>
      </c>
      <c r="B28" s="32"/>
      <c r="C28" s="32"/>
      <c r="D28" s="32"/>
      <c r="E28" s="32"/>
      <c r="F28" s="32"/>
      <c r="G28" s="32"/>
      <c r="H28" s="32"/>
      <c r="I28" s="32"/>
      <c r="J28" s="32"/>
      <c r="K28" s="55"/>
    </row>
    <row r="29" ht="14.15" hidden="true" customHeight="true" spans="1:11">
      <c r="A29" s="33" t="s">
        <v>76</v>
      </c>
      <c r="B29" s="34"/>
      <c r="C29" s="34"/>
      <c r="D29" s="34"/>
      <c r="E29" s="34"/>
      <c r="F29" s="34"/>
      <c r="G29" s="34"/>
      <c r="H29" s="34"/>
      <c r="I29" s="34"/>
      <c r="J29" s="34"/>
      <c r="K29" s="56"/>
    </row>
    <row r="30" ht="49" hidden="true" customHeight="true" spans="1:11">
      <c r="A30" s="33" t="s">
        <v>77</v>
      </c>
      <c r="B30" s="34"/>
      <c r="C30" s="34"/>
      <c r="D30" s="34"/>
      <c r="E30" s="34"/>
      <c r="F30" s="34"/>
      <c r="G30" s="34"/>
      <c r="H30" s="34"/>
      <c r="I30" s="34"/>
      <c r="J30" s="34"/>
      <c r="K30" s="56"/>
    </row>
    <row r="31" ht="14.15" hidden="true" customHeight="true" spans="1:11">
      <c r="A31" s="33" t="s">
        <v>78</v>
      </c>
      <c r="B31" s="34"/>
      <c r="C31" s="34"/>
      <c r="D31" s="34"/>
      <c r="E31" s="34"/>
      <c r="F31" s="34"/>
      <c r="G31" s="34"/>
      <c r="H31" s="34"/>
      <c r="I31" s="34"/>
      <c r="J31" s="34"/>
      <c r="K31" s="56"/>
    </row>
    <row r="32" ht="19" hidden="true" customHeight="true" spans="1:11">
      <c r="A32" s="35" t="s">
        <v>79</v>
      </c>
      <c r="B32" s="36"/>
      <c r="C32" s="36"/>
      <c r="D32" s="36"/>
      <c r="E32" s="36"/>
      <c r="F32" s="36"/>
      <c r="G32" s="36"/>
      <c r="H32" s="36"/>
      <c r="I32" s="36"/>
      <c r="J32" s="36"/>
      <c r="K32" s="57"/>
    </row>
  </sheetData>
  <mergeCells count="62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12:A13"/>
    <mergeCell ref="A14:A24"/>
    <mergeCell ref="B15:B18"/>
    <mergeCell ref="B21:B23"/>
    <mergeCell ref="B24:B25"/>
    <mergeCell ref="C15:C16"/>
    <mergeCell ref="C18:C20"/>
    <mergeCell ref="C21:C23"/>
    <mergeCell ref="C24:C25"/>
    <mergeCell ref="A7:B11"/>
  </mergeCells>
  <printOptions horizontalCentered="true"/>
  <pageMargins left="0.786805555555556" right="0.707638888888889" top="0.786805555555556" bottom="0.707638888888889" header="0.313888888888889" footer="0.313888888888889"/>
  <pageSetup paperSize="9" scale="77" fitToHeight="0" orientation="portrait" horizontalDpi="300" verticalDpi="300"/>
  <headerFooter alignWithMargins="0"/>
  <rowBreaks count="1" manualBreakCount="1">
    <brk id="32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uos</cp:lastModifiedBy>
  <dcterms:created xsi:type="dcterms:W3CDTF">2022-05-16T03:12:00Z</dcterms:created>
  <cp:lastPrinted>2023-01-20T00:21:00Z</cp:lastPrinted>
  <dcterms:modified xsi:type="dcterms:W3CDTF">2025-08-22T10:40:12Z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88DD58602F97C78268482868BC926BA8_43</vt:lpwstr>
  </property>
</Properties>
</file>