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Area" localSheetId="0">项目支出绩效自评表!$A$1:$K$32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<sst xmlns="http://schemas.openxmlformats.org/spreadsheetml/2006/main" count="112" uniqueCount="79">
  <si>
    <t>项目支出绩效自评表</t>
  </si>
  <si>
    <t>（2024年度）</t>
  </si>
  <si>
    <t>项目名称</t>
  </si>
  <si>
    <t/>
  </si>
  <si>
    <t>北京劳动保障职业学院智慧教室建设项目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</si>
  <si>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</si>
  <si>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</si>
  <si>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</si>
  <si>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</si>
  <si>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</si>
  <si>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</si>
  <si>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</si>
  <si>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</si>
  <si>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</si>
  <si>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</si>
  <si>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</si>
  <si>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</si>
  <si>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</si>
  <si>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</si>
  <si>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</si>
  <si>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</si>
  <si>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</si>
  <si>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</si>
  <si>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</si>
  <si>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</si>
  <si>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</si>
  <si>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本次项目主要是更新原有多媒体中控设备，搭建可视化智慧校园综合信息管理平台满足信息化教学需求。 本次项目完成南校区11间教室，北校区70间教室共计81间教室的多媒体教学设备的更新及教学视频录制系统的建设。以可视化智慧校园综合信息管理平台的建设，通过智慧教室对教学过程的智能化支持和对教学装备的智能化管控，服务课堂互动教学活动的开展，进而提升学生自主学习和协作学习的能力，满足学校建设进程中对教学创新和人才培养的需要。方案分为软硬件系统，硬件系统包括中控系统，教学视频录制系统等，软件系统包含教学环境管理系统。</t>
  </si>
  <si>
    <t>本次项目更新了原有多媒体中控设备，搭建了可视化智慧校园综合信息管理平台满足信息化教学需求。完成了南校区11间教室，北校区70间教室共计81间教室的多媒体教学设备的更新及教学视频录制系统的建设。达到了以可视化智慧校园综合信息管理平台的建设的基本目标，通过智慧教室对教学过程的智能化支持和对教学装备的智能化管控，服务课堂互动教学活动的开展，进而提升了学生自主学习和协作学习的能力，满足了学校建设进程中对教学创新和人才培养的需要。方案分为软硬件系统，硬件系统包括中控系统，教学视频录制系统等，软件系统包含教学环境管理系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</si>
  <si>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</si>
  <si>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</si>
  <si>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</si>
  <si>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</si>
  <si>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</si>
  <si>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</si>
  <si>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</si>
  <si>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</si>
  <si>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</si>
  <si>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多媒体设备购置</t>
    </r>
  </si>
  <si>
    <t>=81套</t>
  </si>
  <si>
    <t>81套</t>
  </si>
  <si>
    <t>质量指标</t>
  </si>
  <si>
    <r>
      <rPr>
        <sz val="9"/>
        <rFont val="宋体"/>
        <charset val="134"/>
      </rPr>
      <t>验收合格率</t>
    </r>
  </si>
  <si>
    <t>=100%</t>
  </si>
  <si>
    <r>
      <rPr>
        <sz val="9"/>
        <rFont val="宋体"/>
        <charset val="134"/>
      </rPr>
      <t>系统正常运行率</t>
    </r>
  </si>
  <si>
    <t>≥99.9%</t>
  </si>
  <si>
    <t>系统故障率</t>
  </si>
  <si>
    <t>≤0.1%</t>
  </si>
  <si>
    <t>故障响应率</t>
  </si>
  <si>
    <t>时效指标</t>
  </si>
  <si>
    <r>
      <rPr>
        <sz val="9"/>
        <rFont val="宋体"/>
        <charset val="134"/>
      </rPr>
      <t>完成验收时间</t>
    </r>
  </si>
  <si>
    <t>≤11月</t>
  </si>
  <si>
    <t>11月</t>
  </si>
  <si>
    <r>
      <rPr>
        <sz val="9"/>
        <rFont val="宋体"/>
        <charset val="134"/>
      </rPr>
      <t>完成试验运行时间</t>
    </r>
  </si>
  <si>
    <t>≤10月</t>
  </si>
  <si>
    <t>7月</t>
  </si>
  <si>
    <t>成本指标</t>
  </si>
  <si>
    <t>经济成本指标</t>
  </si>
  <si>
    <r>
      <rPr>
        <sz val="9"/>
        <rFont val="宋体"/>
        <charset val="134"/>
      </rPr>
      <t>项目预算控制数</t>
    </r>
  </si>
  <si>
    <t>≤149.0725万元</t>
  </si>
  <si>
    <t>147.6155万元</t>
  </si>
  <si>
    <t>效益指标</t>
  </si>
  <si>
    <t>社会效益指标</t>
  </si>
  <si>
    <r>
      <rPr>
        <sz val="9"/>
        <rFont val="宋体"/>
        <charset val="134"/>
      </rPr>
      <t>提高督导效率</t>
    </r>
  </si>
  <si>
    <t>解决无法及时准确的进行教学评价问题，可实现学习监控，提高教学管理的效率和准确性。</t>
  </si>
  <si>
    <t>对81间教室实现远程教学评价、监控，提高客教学管理的效率，并能够及时准确反应教学中存在的问题。</t>
  </si>
  <si>
    <t>可持续影响指标</t>
  </si>
  <si>
    <r>
      <rPr>
        <sz val="9"/>
        <rFont val="宋体"/>
        <charset val="134"/>
      </rPr>
      <t>满足智慧教室督导应用</t>
    </r>
  </si>
  <si>
    <t>≥8年</t>
  </si>
  <si>
    <t>满意度指标</t>
  </si>
  <si>
    <t>服务对象满意度指标</t>
  </si>
  <si>
    <r>
      <rPr>
        <sz val="9"/>
        <rFont val="宋体"/>
        <charset val="134"/>
      </rPr>
      <t>督导满意度</t>
    </r>
  </si>
  <si>
    <t>≥95%</t>
  </si>
  <si>
    <r>
      <rPr>
        <sz val="9"/>
        <rFont val="宋体"/>
        <charset val="134"/>
      </rPr>
      <t>维护人员满意度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</si>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</sst>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7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9" applyNumberFormat="0" applyAlignment="0" applyProtection="0">
      <alignment vertical="center"/>
    </xf>
    <xf numFmtId="0" fontId="15" fillId="4" borderId="30" applyNumberFormat="0" applyAlignment="0" applyProtection="0">
      <alignment vertical="center"/>
    </xf>
    <xf numFmtId="0" fontId="16" fillId="4" borderId="29" applyNumberFormat="0" applyAlignment="0" applyProtection="0">
      <alignment vertical="center"/>
    </xf>
    <xf numFmtId="0" fontId="17" fillId="5" borderId="31" applyNumberFormat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14" xfId="0" applyNumberFormat="1" applyFont="1" applyFill="1" applyBorder="1" applyAlignment="1">
      <alignment horizontal="center" vertical="center" wrapText="1"/>
    </xf>
    <xf numFmtId="176" fontId="1" fillId="0" borderId="1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left" vertical="center" wrapText="1"/>
    </xf>
    <xf numFmtId="176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2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/>
    <xf numFmtId="0" fontId="1" fillId="0" borderId="16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showGridLines="0" tabSelected="1" zoomScale="160" zoomScaleNormal="160" workbookViewId="0">
      <selection activeCell="G13" sqref="G13:K13"/>
    </sheetView>
  </sheetViews>
  <sheetFormatPr defaultColWidth="9" defaultRowHeight="12.75"/>
  <cols>
    <col min="1" max="1" width="7" customWidth="1"/>
    <col min="2" max="2" width="9.26548672566372" customWidth="1"/>
    <col min="3" max="3" width="13.4513274336283" customWidth="1"/>
    <col min="4" max="4" width="9" customWidth="1"/>
    <col min="5" max="6" width="11.4424778761062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12.424778761061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2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  <c r="L4" s="41"/>
    </row>
    <row r="5" ht="19" customHeight="1" spans="1:12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2"/>
      <c r="L5" s="41"/>
    </row>
    <row r="6" ht="19" customHeight="1" spans="1:12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2"/>
      <c r="L6" s="41"/>
    </row>
    <row r="7" ht="19" customHeight="1" spans="1:12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  <c r="L7" s="41"/>
    </row>
    <row r="8" ht="19" customHeight="1" spans="1:12">
      <c r="A8" s="14"/>
      <c r="B8" s="15"/>
      <c r="C8" s="16" t="s">
        <v>18</v>
      </c>
      <c r="D8" s="16" t="s">
        <v>3</v>
      </c>
      <c r="E8" s="17">
        <v>149.0725</v>
      </c>
      <c r="F8" s="17">
        <v>149.0725</v>
      </c>
      <c r="G8" s="17">
        <v>147.6155</v>
      </c>
      <c r="H8" s="18">
        <v>10</v>
      </c>
      <c r="I8" s="43">
        <f>G8/F8</f>
        <v>0.990226232202452</v>
      </c>
      <c r="J8" s="44"/>
      <c r="K8" s="18">
        <f>I8*H8</f>
        <v>9.90226232202452</v>
      </c>
      <c r="L8" s="41"/>
    </row>
    <row r="9" ht="19" customHeight="1" spans="1:12">
      <c r="A9" s="14"/>
      <c r="B9" s="15"/>
      <c r="C9" s="16" t="s">
        <v>19</v>
      </c>
      <c r="D9" s="16" t="s">
        <v>3</v>
      </c>
      <c r="E9" s="17">
        <v>149.0725</v>
      </c>
      <c r="F9" s="17">
        <v>149.0725</v>
      </c>
      <c r="G9" s="17">
        <v>147.6155</v>
      </c>
      <c r="H9" s="18" t="s">
        <v>20</v>
      </c>
      <c r="I9" s="43">
        <f>G9/F9</f>
        <v>0.990226232202452</v>
      </c>
      <c r="J9" s="44"/>
      <c r="K9" s="18" t="s">
        <v>20</v>
      </c>
      <c r="L9" s="41"/>
    </row>
    <row r="10" ht="19" customHeight="1" spans="1:12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5"/>
      <c r="J10" s="45"/>
      <c r="K10" s="18" t="s">
        <v>20</v>
      </c>
      <c r="L10" s="41"/>
    </row>
    <row r="11" ht="19" customHeight="1" spans="1:12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6"/>
      <c r="J11" s="46"/>
      <c r="K11" s="22" t="s">
        <v>20</v>
      </c>
      <c r="L11" s="41"/>
    </row>
    <row r="12" ht="19" customHeight="1" spans="1:12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  <c r="L12" s="41"/>
    </row>
    <row r="13" ht="121" customHeight="1" spans="1:12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  <c r="L13" s="41"/>
    </row>
    <row r="14" ht="27" customHeight="1" spans="1:12">
      <c r="A14" s="23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24" t="s">
        <v>15</v>
      </c>
      <c r="I14" s="8" t="s">
        <v>17</v>
      </c>
      <c r="J14" s="8" t="s">
        <v>34</v>
      </c>
      <c r="K14" s="8" t="s">
        <v>3</v>
      </c>
      <c r="L14" s="41"/>
    </row>
    <row r="15" s="1" customFormat="1" ht="19" customHeight="1" spans="1:12">
      <c r="A15" s="23"/>
      <c r="B15" s="23" t="s">
        <v>35</v>
      </c>
      <c r="C15" s="23" t="s">
        <v>36</v>
      </c>
      <c r="D15" s="25" t="s">
        <v>37</v>
      </c>
      <c r="E15" s="25"/>
      <c r="F15" s="26" t="s">
        <v>38</v>
      </c>
      <c r="G15" s="25" t="s">
        <v>39</v>
      </c>
      <c r="H15" s="13">
        <v>6</v>
      </c>
      <c r="I15" s="47">
        <v>6</v>
      </c>
      <c r="J15" s="48"/>
      <c r="K15" s="48"/>
      <c r="L15" s="49"/>
    </row>
    <row r="16" s="1" customFormat="1" ht="19" customHeight="1" spans="1:12">
      <c r="A16" s="23"/>
      <c r="B16" s="23"/>
      <c r="C16" s="23" t="s">
        <v>40</v>
      </c>
      <c r="D16" s="25" t="s">
        <v>41</v>
      </c>
      <c r="E16" s="25"/>
      <c r="F16" s="26" t="s">
        <v>42</v>
      </c>
      <c r="G16" s="27">
        <v>1</v>
      </c>
      <c r="H16" s="28">
        <v>6</v>
      </c>
      <c r="I16" s="47">
        <v>6</v>
      </c>
      <c r="J16" s="48"/>
      <c r="K16" s="48"/>
      <c r="L16" s="49"/>
    </row>
    <row r="17" s="1" customFormat="1" ht="26" customHeight="1" spans="1:12">
      <c r="A17" s="23"/>
      <c r="B17" s="23"/>
      <c r="C17" s="23"/>
      <c r="D17" s="25" t="s">
        <v>43</v>
      </c>
      <c r="E17" s="25"/>
      <c r="F17" s="26" t="s">
        <v>44</v>
      </c>
      <c r="G17" s="27">
        <v>1</v>
      </c>
      <c r="H17" s="29">
        <v>6</v>
      </c>
      <c r="I17" s="47">
        <v>6</v>
      </c>
      <c r="J17" s="48"/>
      <c r="K17" s="48"/>
      <c r="L17" s="49"/>
    </row>
    <row r="18" s="1" customFormat="1" ht="19" customHeight="1" spans="1:12">
      <c r="A18" s="23"/>
      <c r="B18" s="23"/>
      <c r="C18" s="23"/>
      <c r="D18" s="8" t="s">
        <v>45</v>
      </c>
      <c r="E18" s="25"/>
      <c r="F18" s="26" t="s">
        <v>46</v>
      </c>
      <c r="G18" s="27">
        <v>0</v>
      </c>
      <c r="H18" s="29">
        <v>6</v>
      </c>
      <c r="I18" s="47">
        <v>6</v>
      </c>
      <c r="J18" s="50"/>
      <c r="K18" s="24"/>
      <c r="L18" s="49"/>
    </row>
    <row r="19" s="1" customFormat="1" ht="19" customHeight="1" spans="1:12">
      <c r="A19" s="23"/>
      <c r="B19" s="23"/>
      <c r="C19" s="23"/>
      <c r="D19" s="8" t="s">
        <v>47</v>
      </c>
      <c r="E19" s="8"/>
      <c r="F19" s="26" t="s">
        <v>42</v>
      </c>
      <c r="G19" s="27">
        <v>1</v>
      </c>
      <c r="H19" s="30">
        <v>6</v>
      </c>
      <c r="I19" s="47">
        <v>6</v>
      </c>
      <c r="J19" s="48"/>
      <c r="K19" s="48"/>
      <c r="L19" s="49"/>
    </row>
    <row r="20" s="1" customFormat="1" ht="19" customHeight="1" spans="1:12">
      <c r="A20" s="23"/>
      <c r="B20" s="23"/>
      <c r="C20" s="23" t="s">
        <v>48</v>
      </c>
      <c r="D20" s="25" t="s">
        <v>49</v>
      </c>
      <c r="E20" s="25"/>
      <c r="F20" s="26" t="s">
        <v>50</v>
      </c>
      <c r="G20" s="25" t="s">
        <v>51</v>
      </c>
      <c r="H20" s="13">
        <v>5</v>
      </c>
      <c r="I20" s="47">
        <v>5</v>
      </c>
      <c r="J20" s="48"/>
      <c r="K20" s="48"/>
      <c r="L20" s="49"/>
    </row>
    <row r="21" s="1" customFormat="1" ht="19" customHeight="1" spans="1:12">
      <c r="A21" s="23"/>
      <c r="B21" s="23"/>
      <c r="C21" s="23"/>
      <c r="D21" s="25" t="s">
        <v>52</v>
      </c>
      <c r="E21" s="25"/>
      <c r="F21" s="25" t="s">
        <v>53</v>
      </c>
      <c r="G21" s="25" t="s">
        <v>54</v>
      </c>
      <c r="H21" s="13">
        <v>5</v>
      </c>
      <c r="I21" s="47">
        <v>5</v>
      </c>
      <c r="J21" s="48"/>
      <c r="K21" s="48"/>
      <c r="L21" s="49"/>
    </row>
    <row r="22" s="1" customFormat="1" ht="23.25" customHeight="1" spans="1:12">
      <c r="A22" s="23"/>
      <c r="B22" s="8" t="s">
        <v>55</v>
      </c>
      <c r="C22" s="8" t="s">
        <v>56</v>
      </c>
      <c r="D22" s="25" t="s">
        <v>57</v>
      </c>
      <c r="E22" s="25"/>
      <c r="F22" s="25" t="s">
        <v>58</v>
      </c>
      <c r="G22" s="25" t="s">
        <v>59</v>
      </c>
      <c r="H22" s="13">
        <v>20</v>
      </c>
      <c r="I22" s="18">
        <v>19</v>
      </c>
      <c r="J22" s="48"/>
      <c r="K22" s="48"/>
      <c r="L22" s="49"/>
    </row>
    <row r="23" s="1" customFormat="1" ht="78.75" spans="1:12">
      <c r="A23" s="23"/>
      <c r="B23" s="23" t="s">
        <v>60</v>
      </c>
      <c r="C23" s="23" t="s">
        <v>61</v>
      </c>
      <c r="D23" s="25" t="s">
        <v>62</v>
      </c>
      <c r="E23" s="25"/>
      <c r="F23" s="25" t="s">
        <v>63</v>
      </c>
      <c r="G23" s="25" t="s">
        <v>64</v>
      </c>
      <c r="H23" s="13">
        <v>10</v>
      </c>
      <c r="I23" s="18">
        <v>9</v>
      </c>
      <c r="J23" s="48"/>
      <c r="K23" s="48"/>
      <c r="L23" s="49"/>
    </row>
    <row r="24" s="1" customFormat="1" ht="19" customHeight="1" spans="1:12">
      <c r="A24" s="23"/>
      <c r="B24" s="23"/>
      <c r="C24" s="23" t="s">
        <v>65</v>
      </c>
      <c r="D24" s="25" t="s">
        <v>66</v>
      </c>
      <c r="E24" s="25"/>
      <c r="F24" s="25" t="s">
        <v>67</v>
      </c>
      <c r="G24" s="25" t="s">
        <v>67</v>
      </c>
      <c r="H24" s="13">
        <v>10</v>
      </c>
      <c r="I24" s="47">
        <v>10</v>
      </c>
      <c r="J24" s="48"/>
      <c r="K24" s="48"/>
      <c r="L24" s="49"/>
    </row>
    <row r="25" s="1" customFormat="1" ht="20" customHeight="1" spans="1:12">
      <c r="A25" s="23"/>
      <c r="B25" s="23" t="s">
        <v>68</v>
      </c>
      <c r="C25" s="23" t="s">
        <v>69</v>
      </c>
      <c r="D25" s="25" t="s">
        <v>70</v>
      </c>
      <c r="E25" s="25"/>
      <c r="F25" s="25" t="s">
        <v>71</v>
      </c>
      <c r="G25" s="27">
        <v>1</v>
      </c>
      <c r="H25" s="13">
        <v>5</v>
      </c>
      <c r="I25" s="18">
        <v>5</v>
      </c>
      <c r="J25" s="48"/>
      <c r="K25" s="48"/>
      <c r="L25" s="49"/>
    </row>
    <row r="26" s="1" customFormat="1" ht="15" customHeight="1" spans="1:12">
      <c r="A26" s="23"/>
      <c r="B26" s="23"/>
      <c r="C26" s="23"/>
      <c r="D26" s="25" t="s">
        <v>72</v>
      </c>
      <c r="E26" s="25"/>
      <c r="F26" s="25" t="s">
        <v>71</v>
      </c>
      <c r="G26" s="31">
        <v>1</v>
      </c>
      <c r="H26" s="32">
        <v>5</v>
      </c>
      <c r="I26" s="34">
        <v>5</v>
      </c>
      <c r="J26" s="48"/>
      <c r="K26" s="48"/>
      <c r="L26" s="49"/>
    </row>
    <row r="27" s="1" customFormat="1" ht="16" customHeight="1" spans="1:12">
      <c r="A27" s="33" t="s">
        <v>73</v>
      </c>
      <c r="B27" s="33" t="s">
        <v>3</v>
      </c>
      <c r="C27" s="33" t="s">
        <v>3</v>
      </c>
      <c r="D27" s="33" t="s">
        <v>3</v>
      </c>
      <c r="E27" s="33" t="s">
        <v>3</v>
      </c>
      <c r="F27" s="33" t="s">
        <v>3</v>
      </c>
      <c r="G27" s="33" t="s">
        <v>3</v>
      </c>
      <c r="H27" s="34">
        <v>100</v>
      </c>
      <c r="I27" s="34">
        <f>SUM(I15:I26)+K8</f>
        <v>97.9022623220245</v>
      </c>
      <c r="J27" s="48"/>
      <c r="K27" s="48"/>
      <c r="L27" s="51"/>
    </row>
    <row r="28" ht="14.15" customHeight="1" spans="1:12">
      <c r="A28" s="35" t="s">
        <v>74</v>
      </c>
      <c r="B28" s="36"/>
      <c r="C28" s="36"/>
      <c r="D28" s="36"/>
      <c r="E28" s="36"/>
      <c r="F28" s="36"/>
      <c r="G28" s="36"/>
      <c r="H28" s="36"/>
      <c r="I28" s="36"/>
      <c r="J28" s="36"/>
      <c r="K28" s="52"/>
      <c r="L28" s="41"/>
    </row>
    <row r="29" ht="14.15" customHeight="1" spans="1:12">
      <c r="A29" s="37" t="s">
        <v>75</v>
      </c>
      <c r="B29" s="38"/>
      <c r="C29" s="38"/>
      <c r="D29" s="38"/>
      <c r="E29" s="38"/>
      <c r="F29" s="38"/>
      <c r="G29" s="38"/>
      <c r="H29" s="38"/>
      <c r="I29" s="38"/>
      <c r="J29" s="38"/>
      <c r="K29" s="53"/>
      <c r="L29" s="41"/>
    </row>
    <row r="30" ht="49" customHeight="1" spans="1:12">
      <c r="A30" s="37" t="s">
        <v>76</v>
      </c>
      <c r="B30" s="38"/>
      <c r="C30" s="38"/>
      <c r="D30" s="38"/>
      <c r="E30" s="38"/>
      <c r="F30" s="38"/>
      <c r="G30" s="38"/>
      <c r="H30" s="38"/>
      <c r="I30" s="38"/>
      <c r="J30" s="38"/>
      <c r="K30" s="53"/>
      <c r="L30" s="41"/>
    </row>
    <row r="31" ht="14.15" customHeight="1" spans="1:12">
      <c r="A31" s="37" t="s">
        <v>77</v>
      </c>
      <c r="B31" s="38"/>
      <c r="C31" s="38"/>
      <c r="D31" s="38"/>
      <c r="E31" s="38"/>
      <c r="F31" s="38"/>
      <c r="G31" s="38"/>
      <c r="H31" s="38"/>
      <c r="I31" s="38"/>
      <c r="J31" s="38"/>
      <c r="K31" s="53"/>
      <c r="L31" s="41"/>
    </row>
    <row r="32" ht="19" customHeight="1" spans="1:12">
      <c r="A32" s="39" t="s">
        <v>78</v>
      </c>
      <c r="B32" s="40"/>
      <c r="C32" s="40"/>
      <c r="D32" s="40"/>
      <c r="E32" s="40"/>
      <c r="F32" s="40"/>
      <c r="G32" s="40"/>
      <c r="H32" s="40"/>
      <c r="I32" s="40"/>
      <c r="J32" s="40"/>
      <c r="K32" s="54"/>
      <c r="L32" s="41"/>
    </row>
  </sheetData>
  <mergeCells count="66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A27:G27"/>
    <mergeCell ref="J27:K27"/>
    <mergeCell ref="A28:K28"/>
    <mergeCell ref="A29:K29"/>
    <mergeCell ref="A30:K30"/>
    <mergeCell ref="A31:K31"/>
    <mergeCell ref="A32:K32"/>
    <mergeCell ref="A12:A13"/>
    <mergeCell ref="A14:A26"/>
    <mergeCell ref="B15:B21"/>
    <mergeCell ref="B23:B24"/>
    <mergeCell ref="B25:B26"/>
    <mergeCell ref="C16:C19"/>
    <mergeCell ref="C20:C21"/>
    <mergeCell ref="C25:C26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2022-05-12T11:12:00Z</dcterms:created>
  <dcterms:modified xsi:type="dcterms:W3CDTF">2025-08-29T06:38:43Z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8013393f09d848068a37f248a13dea71_23</vt:lpwstr>
  </property>
</Properties>
</file>