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项目支出绩效自评表" sheetId="1" r:id="rId1"/>
  </sheets>
  <definedNames>
    <definedName name="_xlnm.Print_Titles" localSheetId="0">项目支出绩效自评表!$14:$14</definedName>
    <definedName name="_xlnm.Print_Area" localSheetId="0">项目支出绩效自评表!$A$1:$K$24</definedName>
    <definedName name="_xlnm._FilterDatabase" localSheetId="0" hidden="1">项目支出绩效自评表!$A$14:$L$24</definedName>
  </definedNames>
  <calcPr calcId="144525"/>
</workbook>
</file>

<file path=xl/sharedStrings.xml><?xml version="1.0" encoding="utf-8"?>
<sst xmlns="http://schemas.openxmlformats.org/spreadsheetml/2006/main" count="102" uniqueCount="71">
  <si>
    <t>项目支出绩效自评表</t>
  </si>
  <si>
    <t>（2024年度）</t>
  </si>
  <si>
    <t>项目名称</t>
  </si>
  <si>
    <t/>
  </si>
  <si>
    <t>大中城市联合招聘高校毕业生专场活动经费</t>
  </si>
  <si>
    <t>主管部门</t>
  </si>
  <si>
    <t>北京市人力资源和社会保障局</t>
  </si>
  <si>
    <t>实施单位</t>
  </si>
  <si>
    <t>北京市就业促进中心</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</si>
  <si>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</si>
  <si>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</si>
  <si>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</si>
  <si>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</si>
  <si>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</si>
  <si>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</si>
  <si>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</si>
  <si>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</si>
  <si>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</si>
  <si>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</si>
  <si>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</si>
  <si>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</si>
  <si>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</si>
  <si>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</si>
  <si>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</si>
  <si>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</si>
  <si>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</si>
  <si>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为深入贯彻党的二十大精神，切实健全就业公共服务体系，完善重点群体就业支持体系，按照人力资源社会保障部关于开展全国公共就业服务专项活动的相关要求，组织开展大中城市联合招聘高校毕业生专场活动，为高校毕业生等群体和用人单位提供一站式就业服务，促进高质量充分就业。</t>
  </si>
  <si>
    <t>举办“职引未来-2024年全国大中城市巡回招聘北京站”活动1场，赴天津、河北、内蒙古参加“职引未来2024年大中城市联合招聘高校毕业生春季专场活动”，为高校毕业生提供优质岗位和精准对接。</t>
  </si>
  <si>
    <t>绩效指标</t>
  </si>
  <si>
    <t>一级指标</t>
  </si>
  <si>
    <t>二级指标</t>
  </si>
  <si>
    <t>三级指标</t>
  </si>
  <si>
    <t>年度指标值</t>
  </si>
  <si>
    <t>实际完成值</t>
  </si>
  <si>
    <t>偏差原因分析及改进措施</t>
  </si>
  <si>
    <t>产出指标</t>
  </si>
  <si>
    <t>数量指标</t>
  </si>
  <si>
    <t>服务毕业生人数</t>
  </si>
  <si>
    <t>≥2000人</t>
  </si>
  <si>
    <t>2501人</t>
  </si>
  <si>
    <t>组织参会单位数量</t>
  </si>
  <si>
    <t>≥200家</t>
  </si>
  <si>
    <t>233家</t>
  </si>
  <si>
    <t>提供就业岗位</t>
  </si>
  <si>
    <t>≥2000个</t>
  </si>
  <si>
    <t>3956个</t>
  </si>
  <si>
    <t>时效指标</t>
  </si>
  <si>
    <t>服务期限</t>
  </si>
  <si>
    <t>＝12月</t>
  </si>
  <si>
    <t>12月</t>
  </si>
  <si>
    <t>质量指标</t>
  </si>
  <si>
    <t>举办活动安全有序</t>
  </si>
  <si>
    <t>≥99%</t>
  </si>
  <si>
    <t>成本指标</t>
  </si>
  <si>
    <t>经济成本指标</t>
  </si>
  <si>
    <t>大中城市联合招聘高校毕业生专场活动“北京站”（线下线上）</t>
  </si>
  <si>
    <t>≤40万元</t>
  </si>
  <si>
    <t>44.2万元</t>
  </si>
  <si>
    <t>预算编制不足。今后将强化项目预测，科学编制预算。</t>
  </si>
  <si>
    <t>跨区域高校毕业生巡回招聘活动</t>
  </si>
  <si>
    <t>≤6万元</t>
  </si>
  <si>
    <t>1.8万元</t>
  </si>
  <si>
    <t>效益指标</t>
  </si>
  <si>
    <t>可持续影响指标</t>
  </si>
  <si>
    <t>通过线上线下，多渠道、全方位加大就业信息发布力度，提供适合毕业生的工作岗位，持续提升公共就业服务知晓度和信任度。</t>
  </si>
  <si>
    <t>优</t>
  </si>
  <si>
    <t>满意度指标</t>
  </si>
  <si>
    <t>服务对象满意度指标</t>
  </si>
  <si>
    <t>毕业生及用人单位满意度</t>
  </si>
  <si>
    <t>≥95%</t>
  </si>
  <si>
    <t>总分</t>
  </si>
</sst>
</file>

<file path=xl/styles.xml><?xml version="1.0" encoding="utf-8"?>
<styleSheet xmlns="http://schemas.openxmlformats.org/spreadsheetml/2006/main">
  <numFmts count="7">
    <numFmt numFmtId="176" formatCode="0.0%"/>
    <numFmt numFmtId="177" formatCode="0.00_ "/>
    <numFmt numFmtId="42" formatCode="_ &quot;￥&quot;* #,##0_ ;_ &quot;￥&quot;* \-#,##0_ ;_ &quot;￥&quot;* &quot;-&quot;_ ;_ @_ "/>
    <numFmt numFmtId="178" formatCode="0.000000_ "/>
    <numFmt numFmtId="43" formatCode="_ * #,##0.00_ ;_ * \-#,##0.00_ ;_ * &quot;-&quot;??_ ;_ @_ "/>
    <numFmt numFmtId="44" formatCode="_ &quot;￥&quot;* #,##0.00_ ;_ &quot;￥&quot;* \-#,##0.00_ ;_ &quot;￥&quot;* &quot;-&quot;??_ ;_ @_ "/>
    <numFmt numFmtId="41" formatCode="_ * #,##0_ ;_ * \-#,##0_ ;_ * &quot;-&quot;_ ;_ @_ "/>
  </numFmts>
  <fonts count="25">
    <font>
      <sz val="10"/>
      <name val="Arial"/>
      <charset val="134"/>
    </font>
    <font>
      <sz val="9"/>
      <name val="宋体"/>
      <charset val="134"/>
    </font>
    <font>
      <b/>
      <sz val="16"/>
      <name val="宋体"/>
      <charset val="134"/>
    </font>
    <font>
      <sz val="11"/>
      <name val="宋体"/>
      <charset val="134"/>
    </font>
    <font>
      <sz val="11"/>
      <color theme="0"/>
      <name val="等线"/>
      <charset val="0"/>
      <scheme val="minor"/>
    </font>
    <font>
      <sz val="11"/>
      <color theme="1"/>
      <name val="等线"/>
      <charset val="0"/>
      <scheme val="minor"/>
    </font>
    <font>
      <sz val="12"/>
      <name val="宋体"/>
      <charset val="134"/>
    </font>
    <font>
      <sz val="11"/>
      <color rgb="FF9C6500"/>
      <name val="等线"/>
      <charset val="0"/>
      <scheme val="minor"/>
    </font>
    <font>
      <b/>
      <sz val="11"/>
      <color theme="3"/>
      <name val="等线"/>
      <charset val="134"/>
      <scheme val="minor"/>
    </font>
    <font>
      <sz val="11"/>
      <color rgb="FF006100"/>
      <name val="等线"/>
      <charset val="0"/>
      <scheme val="minor"/>
    </font>
    <font>
      <sz val="11"/>
      <color theme="1"/>
      <name val="等线"/>
      <charset val="134"/>
      <scheme val="minor"/>
    </font>
    <font>
      <b/>
      <sz val="13"/>
      <color theme="3"/>
      <name val="等线"/>
      <charset val="134"/>
      <scheme val="minor"/>
    </font>
    <font>
      <b/>
      <sz val="11"/>
      <color rgb="FFFA7D00"/>
      <name val="等线"/>
      <charset val="0"/>
      <scheme val="minor"/>
    </font>
    <font>
      <b/>
      <sz val="11"/>
      <color theme="1"/>
      <name val="等线"/>
      <charset val="0"/>
      <scheme val="minor"/>
    </font>
    <font>
      <sz val="11"/>
      <color rgb="FFFA7D00"/>
      <name val="等线"/>
      <charset val="0"/>
      <scheme val="minor"/>
    </font>
    <font>
      <u/>
      <sz val="11"/>
      <color rgb="FF0000FF"/>
      <name val="等线"/>
      <charset val="0"/>
      <scheme val="minor"/>
    </font>
    <font>
      <sz val="11"/>
      <color rgb="FF3F3F76"/>
      <name val="等线"/>
      <charset val="0"/>
      <scheme val="minor"/>
    </font>
    <font>
      <i/>
      <sz val="11"/>
      <color rgb="FF7F7F7F"/>
      <name val="等线"/>
      <charset val="0"/>
      <scheme val="minor"/>
    </font>
    <font>
      <b/>
      <sz val="11"/>
      <color rgb="FFFFFFFF"/>
      <name val="等线"/>
      <charset val="0"/>
      <scheme val="minor"/>
    </font>
    <font>
      <b/>
      <sz val="15"/>
      <color theme="3"/>
      <name val="等线"/>
      <charset val="134"/>
      <scheme val="minor"/>
    </font>
    <font>
      <sz val="11"/>
      <color rgb="FF9C0006"/>
      <name val="等线"/>
      <charset val="0"/>
      <scheme val="minor"/>
    </font>
    <font>
      <u/>
      <sz val="11"/>
      <color rgb="FF800080"/>
      <name val="等线"/>
      <charset val="0"/>
      <scheme val="minor"/>
    </font>
    <font>
      <b/>
      <sz val="11"/>
      <color rgb="FF3F3F3F"/>
      <name val="等线"/>
      <charset val="0"/>
      <scheme val="minor"/>
    </font>
    <font>
      <sz val="11"/>
      <color rgb="FFFF0000"/>
      <name val="等线"/>
      <charset val="0"/>
      <scheme val="minor"/>
    </font>
    <font>
      <b/>
      <sz val="18"/>
      <color theme="3"/>
      <name val="等线"/>
      <charset val="134"/>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rgb="FFFFFFCC"/>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7"/>
        <bgColor indexed="64"/>
      </patternFill>
    </fill>
    <fill>
      <patternFill patternType="solid">
        <fgColor theme="8"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6" tint="0.399975585192419"/>
        <bgColor indexed="64"/>
      </patternFill>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diagonal/>
    </border>
    <border>
      <left style="thin">
        <color auto="true"/>
      </left>
      <right/>
      <top/>
      <bottom/>
      <diagonal/>
    </border>
    <border>
      <left style="thin">
        <color auto="true"/>
      </left>
      <right style="thin">
        <color indexed="8"/>
      </right>
      <top style="thin">
        <color auto="true"/>
      </top>
      <bottom style="thin">
        <color auto="true"/>
      </bottom>
      <diagonal/>
    </border>
    <border>
      <left/>
      <right style="thin">
        <color auto="true"/>
      </right>
      <top style="thin">
        <color auto="true"/>
      </top>
      <bottom/>
      <diagonal/>
    </border>
    <border>
      <left/>
      <right style="thin">
        <color auto="true"/>
      </right>
      <top/>
      <bottom/>
      <diagonal/>
    </border>
    <border>
      <left style="thin">
        <color auto="true"/>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0" fontId="5" fillId="14" borderId="0" applyNumberFormat="false" applyBorder="false" applyAlignment="false" applyProtection="false">
      <alignment vertical="center"/>
    </xf>
    <xf numFmtId="0" fontId="5" fillId="16" borderId="0" applyNumberFormat="false" applyBorder="false" applyAlignment="false" applyProtection="false">
      <alignment vertical="center"/>
    </xf>
    <xf numFmtId="0" fontId="4" fillId="18" borderId="0" applyNumberFormat="false" applyBorder="false" applyAlignment="false" applyProtection="false">
      <alignment vertical="center"/>
    </xf>
    <xf numFmtId="0" fontId="5" fillId="20" borderId="0" applyNumberFormat="false" applyBorder="false" applyAlignment="false" applyProtection="false">
      <alignment vertical="center"/>
    </xf>
    <xf numFmtId="0" fontId="5" fillId="23" borderId="0" applyNumberFormat="false" applyBorder="false" applyAlignment="false" applyProtection="false">
      <alignment vertical="center"/>
    </xf>
    <xf numFmtId="0" fontId="4" fillId="25" borderId="0" applyNumberFormat="false" applyBorder="false" applyAlignment="false" applyProtection="false">
      <alignment vertical="center"/>
    </xf>
    <xf numFmtId="0" fontId="5" fillId="17" borderId="0" applyNumberFormat="false" applyBorder="false" applyAlignment="false" applyProtection="false">
      <alignment vertical="center"/>
    </xf>
    <xf numFmtId="0" fontId="8" fillId="0" borderId="24"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3" fillId="0" borderId="23" applyNumberFormat="false" applyFill="false" applyAlignment="false" applyProtection="false">
      <alignment vertical="center"/>
    </xf>
    <xf numFmtId="9" fontId="10" fillId="0" borderId="0" applyFont="false" applyFill="false" applyBorder="false" applyAlignment="false" applyProtection="false">
      <alignment vertical="center"/>
    </xf>
    <xf numFmtId="43" fontId="10" fillId="0" borderId="0" applyFont="false" applyFill="false" applyBorder="false" applyAlignment="false" applyProtection="false">
      <alignment vertical="center"/>
    </xf>
    <xf numFmtId="0" fontId="11" fillId="0" borderId="21" applyNumberFormat="false" applyFill="false" applyAlignment="false" applyProtection="false">
      <alignment vertical="center"/>
    </xf>
    <xf numFmtId="42" fontId="10" fillId="0" borderId="0" applyFont="false" applyFill="false" applyBorder="false" applyAlignment="false" applyProtection="false">
      <alignment vertical="center"/>
    </xf>
    <xf numFmtId="0" fontId="4" fillId="11"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5" fillId="26" borderId="0" applyNumberFormat="false" applyBorder="false" applyAlignment="false" applyProtection="false">
      <alignment vertical="center"/>
    </xf>
    <xf numFmtId="0" fontId="4" fillId="15" borderId="0" applyNumberFormat="false" applyBorder="false" applyAlignment="false" applyProtection="false">
      <alignment vertical="center"/>
    </xf>
    <xf numFmtId="0" fontId="19" fillId="0" borderId="21"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5" fillId="27" borderId="0" applyNumberFormat="false" applyBorder="false" applyAlignment="false" applyProtection="false">
      <alignment vertical="center"/>
    </xf>
    <xf numFmtId="44" fontId="10" fillId="0" borderId="0" applyFont="false" applyFill="false" applyBorder="false" applyAlignment="false" applyProtection="false">
      <alignment vertical="center"/>
    </xf>
    <xf numFmtId="0" fontId="5" fillId="24" borderId="0" applyNumberFormat="false" applyBorder="false" applyAlignment="false" applyProtection="false">
      <alignment vertical="center"/>
    </xf>
    <xf numFmtId="0" fontId="12" fillId="13" borderId="22" applyNumberFormat="false" applyAlignment="false" applyProtection="false">
      <alignment vertical="center"/>
    </xf>
    <xf numFmtId="0" fontId="21" fillId="0" borderId="0" applyNumberFormat="false" applyFill="false" applyBorder="false" applyAlignment="false" applyProtection="false">
      <alignment vertical="center"/>
    </xf>
    <xf numFmtId="41" fontId="10" fillId="0" borderId="0" applyFont="false" applyFill="false" applyBorder="false" applyAlignment="false" applyProtection="false">
      <alignment vertical="center"/>
    </xf>
    <xf numFmtId="0" fontId="4" fillId="19" borderId="0" applyNumberFormat="false" applyBorder="false" applyAlignment="false" applyProtection="false">
      <alignment vertical="center"/>
    </xf>
    <xf numFmtId="0" fontId="5" fillId="29" borderId="0" applyNumberFormat="false" applyBorder="false" applyAlignment="false" applyProtection="false">
      <alignment vertical="center"/>
    </xf>
    <xf numFmtId="0" fontId="4" fillId="30" borderId="0" applyNumberFormat="false" applyBorder="false" applyAlignment="false" applyProtection="false">
      <alignment vertical="center"/>
    </xf>
    <xf numFmtId="0" fontId="16" fillId="21" borderId="22" applyNumberFormat="false" applyAlignment="false" applyProtection="false">
      <alignment vertical="center"/>
    </xf>
    <xf numFmtId="0" fontId="22" fillId="13" borderId="27" applyNumberFormat="false" applyAlignment="false" applyProtection="false">
      <alignment vertical="center"/>
    </xf>
    <xf numFmtId="0" fontId="18" fillId="22" borderId="26" applyNumberFormat="false" applyAlignment="false" applyProtection="false">
      <alignment vertical="center"/>
    </xf>
    <xf numFmtId="0" fontId="14" fillId="0" borderId="25" applyNumberFormat="false" applyFill="false" applyAlignment="false" applyProtection="false">
      <alignment vertical="center"/>
    </xf>
    <xf numFmtId="0" fontId="4" fillId="31" borderId="0" applyNumberFormat="false" applyBorder="false" applyAlignment="false" applyProtection="false">
      <alignment vertical="center"/>
    </xf>
    <xf numFmtId="0" fontId="4" fillId="32" borderId="0" applyNumberFormat="false" applyBorder="false" applyAlignment="false" applyProtection="false">
      <alignment vertical="center"/>
    </xf>
    <xf numFmtId="0" fontId="10" fillId="12" borderId="20" applyNumberFormat="false" applyFont="false" applyAlignment="false" applyProtection="false">
      <alignment vertical="center"/>
    </xf>
    <xf numFmtId="0" fontId="24" fillId="0" borderId="0" applyNumberFormat="false" applyFill="false" applyBorder="false" applyAlignment="false" applyProtection="false">
      <alignment vertical="center"/>
    </xf>
    <xf numFmtId="0" fontId="9" fillId="10"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4" fillId="9"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5" fillId="7" borderId="0" applyNumberFormat="false" applyBorder="false" applyAlignment="false" applyProtection="false">
      <alignment vertical="center"/>
    </xf>
    <xf numFmtId="0" fontId="20" fillId="28" borderId="0" applyNumberFormat="false" applyBorder="false" applyAlignment="false" applyProtection="false">
      <alignment vertical="center"/>
    </xf>
    <xf numFmtId="0" fontId="4" fillId="6" borderId="0" applyNumberFormat="false" applyBorder="false" applyAlignment="false" applyProtection="false">
      <alignment vertical="center"/>
    </xf>
    <xf numFmtId="0" fontId="5" fillId="5" borderId="0" applyNumberFormat="false" applyBorder="false" applyAlignment="false" applyProtection="false">
      <alignment vertical="center"/>
    </xf>
    <xf numFmtId="0" fontId="6" fillId="0" borderId="0"/>
    <xf numFmtId="0" fontId="4" fillId="4" borderId="0" applyNumberFormat="false" applyBorder="false" applyAlignment="false" applyProtection="false">
      <alignment vertical="center"/>
    </xf>
    <xf numFmtId="0" fontId="5" fillId="3" borderId="0" applyNumberFormat="false" applyBorder="false" applyAlignment="false" applyProtection="false">
      <alignment vertical="center"/>
    </xf>
    <xf numFmtId="0" fontId="4" fillId="2" borderId="0" applyNumberFormat="false" applyBorder="false" applyAlignment="false" applyProtection="false">
      <alignment vertical="center"/>
    </xf>
  </cellStyleXfs>
  <cellXfs count="62">
    <xf numFmtId="0" fontId="0" fillId="0" borderId="0" xfId="0"/>
    <xf numFmtId="0" fontId="1" fillId="0" borderId="0" xfId="0" applyFont="true"/>
    <xf numFmtId="0" fontId="2" fillId="0" borderId="0" xfId="0" applyFont="true" applyAlignment="true">
      <alignment horizontal="center" vertical="center"/>
    </xf>
    <xf numFmtId="0" fontId="3" fillId="0" borderId="0" xfId="0" applyFont="true" applyAlignment="true">
      <alignment horizontal="center" vertical="center"/>
    </xf>
    <xf numFmtId="0" fontId="1" fillId="0" borderId="1"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1" fillId="0" borderId="2" xfId="0" applyFont="true" applyBorder="true" applyAlignment="true">
      <alignment horizontal="left" vertical="center" wrapText="true"/>
    </xf>
    <xf numFmtId="0" fontId="1" fillId="0" borderId="3" xfId="0" applyFont="true" applyBorder="true" applyAlignment="true">
      <alignment horizontal="left" vertical="center" wrapText="true"/>
    </xf>
    <xf numFmtId="0" fontId="1" fillId="0" borderId="8" xfId="0" applyFont="true" applyBorder="true" applyAlignment="true">
      <alignment horizontal="left" vertical="center" wrapText="true"/>
    </xf>
    <xf numFmtId="0" fontId="1" fillId="0" borderId="9" xfId="0" applyFont="true" applyBorder="true" applyAlignment="true">
      <alignment horizontal="center" vertical="center" wrapText="true"/>
    </xf>
    <xf numFmtId="49" fontId="1" fillId="0" borderId="9" xfId="0" applyNumberFormat="true" applyFont="true" applyBorder="true" applyAlignment="true">
      <alignment horizontal="justify" vertical="center" wrapText="true"/>
    </xf>
    <xf numFmtId="49" fontId="1" fillId="0" borderId="10" xfId="0" applyNumberFormat="true" applyFont="true" applyBorder="true" applyAlignment="true">
      <alignment horizontal="center" vertical="center" wrapText="true"/>
    </xf>
    <xf numFmtId="49" fontId="1" fillId="0" borderId="11" xfId="0" applyNumberFormat="true" applyFont="true" applyBorder="true" applyAlignment="true">
      <alignment horizontal="center" vertical="center" wrapText="true"/>
    </xf>
    <xf numFmtId="49" fontId="1" fillId="0" borderId="12" xfId="0" applyNumberFormat="true" applyFont="true" applyBorder="true" applyAlignment="true">
      <alignment horizontal="center" vertical="center" wrapText="true"/>
    </xf>
    <xf numFmtId="49" fontId="1" fillId="0" borderId="10" xfId="0" applyNumberFormat="true" applyFont="true" applyFill="true" applyBorder="true" applyAlignment="true">
      <alignment horizontal="center" vertical="center" wrapText="true"/>
    </xf>
    <xf numFmtId="0" fontId="1" fillId="0" borderId="2" xfId="0" applyFont="true" applyBorder="true" applyAlignment="true">
      <alignment vertical="center" wrapText="true"/>
    </xf>
    <xf numFmtId="49" fontId="1" fillId="0" borderId="13" xfId="0" applyNumberFormat="true" applyFont="true" applyBorder="true" applyAlignment="true">
      <alignment horizontal="center" vertical="center" wrapText="true"/>
    </xf>
    <xf numFmtId="49" fontId="1" fillId="0" borderId="11" xfId="0" applyNumberFormat="true" applyFont="true" applyFill="true" applyBorder="true" applyAlignment="true">
      <alignment horizontal="center" vertical="center" wrapText="true"/>
    </xf>
    <xf numFmtId="49" fontId="1" fillId="0" borderId="14" xfId="0" applyNumberFormat="true" applyFont="true" applyBorder="true" applyAlignment="true">
      <alignment horizontal="center" vertical="center" wrapText="true"/>
    </xf>
    <xf numFmtId="0" fontId="1" fillId="0" borderId="10" xfId="0" applyFont="true" applyBorder="true" applyAlignment="true">
      <alignment horizontal="center" vertical="center" wrapText="true"/>
    </xf>
    <xf numFmtId="0" fontId="1" fillId="0" borderId="15" xfId="0" applyFont="true" applyBorder="true" applyAlignment="true">
      <alignment horizontal="center" vertical="center" wrapText="true"/>
    </xf>
    <xf numFmtId="0" fontId="1" fillId="0" borderId="2" xfId="0" applyFont="true" applyFill="true" applyBorder="true" applyAlignment="true">
      <alignment vertical="center" wrapText="true"/>
    </xf>
    <xf numFmtId="0" fontId="1" fillId="0" borderId="11" xfId="0" applyFont="true" applyBorder="true" applyAlignment="true">
      <alignment horizontal="center" vertical="center" wrapText="true"/>
    </xf>
    <xf numFmtId="0" fontId="1" fillId="0" borderId="16" xfId="0" applyFont="true" applyBorder="true" applyAlignment="true">
      <alignment horizontal="center" vertical="center" wrapText="true"/>
    </xf>
    <xf numFmtId="0" fontId="1" fillId="0" borderId="4" xfId="0" applyFont="true" applyBorder="true" applyAlignment="true">
      <alignment horizontal="left" vertical="center" wrapText="true"/>
    </xf>
    <xf numFmtId="0" fontId="1" fillId="0" borderId="8" xfId="0" applyFont="true" applyBorder="true" applyAlignment="true">
      <alignment horizontal="center" vertical="center" wrapText="true"/>
    </xf>
    <xf numFmtId="0" fontId="1" fillId="0" borderId="3" xfId="0" applyFont="true" applyFill="true" applyBorder="true" applyAlignment="true">
      <alignment horizontal="center" vertical="center" wrapText="true"/>
    </xf>
    <xf numFmtId="0" fontId="1" fillId="0" borderId="3" xfId="0" applyFont="true" applyBorder="true" applyAlignment="true">
      <alignment vertical="center" wrapText="true"/>
    </xf>
    <xf numFmtId="0" fontId="1" fillId="0" borderId="17" xfId="0" applyFont="true" applyBorder="true" applyAlignment="true">
      <alignment horizontal="center" vertical="center" wrapText="true"/>
    </xf>
    <xf numFmtId="177" fontId="1" fillId="0" borderId="18" xfId="0" applyNumberFormat="true" applyFont="true" applyBorder="true" applyAlignment="true">
      <alignment horizontal="center" vertical="center" wrapText="true"/>
    </xf>
    <xf numFmtId="178" fontId="1" fillId="0" borderId="1" xfId="0" applyNumberFormat="true" applyFont="true" applyBorder="true" applyAlignment="true">
      <alignment horizontal="center" vertical="center" wrapText="true"/>
    </xf>
    <xf numFmtId="177" fontId="1" fillId="0" borderId="1" xfId="0" applyNumberFormat="true" applyFont="true" applyBorder="true" applyAlignment="true">
      <alignment horizontal="center" vertical="center" wrapText="true"/>
    </xf>
    <xf numFmtId="177" fontId="1" fillId="0" borderId="8" xfId="0" applyNumberFormat="true" applyFont="true" applyBorder="true" applyAlignment="true">
      <alignment horizontal="center" vertical="center" wrapText="true"/>
    </xf>
    <xf numFmtId="49" fontId="1" fillId="0" borderId="9" xfId="0" applyNumberFormat="true" applyFont="true" applyBorder="true" applyAlignment="true">
      <alignment horizontal="left" vertical="center" wrapText="true"/>
    </xf>
    <xf numFmtId="9" fontId="1" fillId="0" borderId="1" xfId="0" applyNumberFormat="true" applyFont="true" applyBorder="true" applyAlignment="true">
      <alignment horizontal="center" vertical="center" wrapText="true"/>
    </xf>
    <xf numFmtId="0" fontId="1" fillId="0" borderId="1" xfId="0" applyNumberFormat="true" applyFont="true" applyBorder="true" applyAlignment="true">
      <alignment horizontal="center" vertical="center" wrapText="true"/>
    </xf>
    <xf numFmtId="0" fontId="1" fillId="0" borderId="1" xfId="0" applyNumberFormat="true" applyFont="true" applyFill="true" applyBorder="true" applyAlignment="true" applyProtection="true">
      <alignment horizontal="center" vertical="center" wrapText="true"/>
    </xf>
    <xf numFmtId="9" fontId="1" fillId="0" borderId="1" xfId="0" applyNumberFormat="true" applyFont="true" applyFill="true" applyBorder="true" applyAlignment="true">
      <alignment horizontal="center" vertical="center" wrapText="true"/>
    </xf>
    <xf numFmtId="177" fontId="1" fillId="0" borderId="1" xfId="0" applyNumberFormat="true" applyFont="true" applyFill="true" applyBorder="true" applyAlignment="true">
      <alignment horizontal="center" vertical="center" wrapText="true"/>
    </xf>
    <xf numFmtId="0" fontId="1" fillId="0" borderId="19" xfId="0" applyFont="true" applyBorder="true" applyAlignment="true">
      <alignment horizontal="left" vertical="center" wrapText="true"/>
    </xf>
    <xf numFmtId="9" fontId="1" fillId="0" borderId="10" xfId="0" applyNumberFormat="true" applyFont="true" applyBorder="true" applyAlignment="true">
      <alignment horizontal="center" vertical="center" wrapText="true"/>
    </xf>
    <xf numFmtId="177" fontId="1" fillId="0" borderId="10" xfId="0" applyNumberFormat="true" applyFont="true" applyBorder="true" applyAlignment="true">
      <alignment horizontal="center" vertical="center" wrapText="true"/>
    </xf>
    <xf numFmtId="177" fontId="1" fillId="0" borderId="9" xfId="0" applyNumberFormat="true" applyFont="true" applyBorder="true" applyAlignment="true">
      <alignment horizontal="center" vertical="center" wrapText="true"/>
    </xf>
    <xf numFmtId="0" fontId="1" fillId="0" borderId="18" xfId="0" applyFont="true" applyFill="true" applyBorder="true" applyAlignment="true">
      <alignment horizontal="center" vertical="center" wrapText="true"/>
    </xf>
    <xf numFmtId="0" fontId="1" fillId="0" borderId="18" xfId="0" applyFont="true" applyBorder="true" applyAlignment="true">
      <alignment horizontal="center" vertical="center" wrapText="true"/>
    </xf>
    <xf numFmtId="10" fontId="1" fillId="0" borderId="2" xfId="0" applyNumberFormat="true" applyFont="true" applyBorder="true" applyAlignment="true">
      <alignment horizontal="center" vertical="center" wrapText="true"/>
    </xf>
    <xf numFmtId="10" fontId="1" fillId="0" borderId="18" xfId="0" applyNumberFormat="true" applyFont="true" applyBorder="true" applyAlignment="true">
      <alignment horizontal="center" vertical="center" wrapText="true"/>
    </xf>
    <xf numFmtId="9" fontId="1" fillId="0" borderId="2" xfId="0" applyNumberFormat="true" applyFont="true" applyBorder="true" applyAlignment="true">
      <alignment horizontal="center" vertical="center" wrapText="true"/>
    </xf>
    <xf numFmtId="9" fontId="1" fillId="0" borderId="18" xfId="0" applyNumberFormat="true" applyFont="true" applyBorder="true" applyAlignment="true">
      <alignment horizontal="center" vertical="center" wrapText="true"/>
    </xf>
    <xf numFmtId="176" fontId="1" fillId="0" borderId="1" xfId="0" applyNumberFormat="true" applyFont="true" applyBorder="true" applyAlignment="true">
      <alignment horizontal="center" vertical="center" wrapText="true"/>
    </xf>
    <xf numFmtId="176" fontId="1" fillId="0" borderId="8" xfId="0" applyNumberFormat="true" applyFont="true" applyBorder="true" applyAlignment="true">
      <alignment horizontal="center" vertical="center" wrapText="true"/>
    </xf>
    <xf numFmtId="177" fontId="1" fillId="0" borderId="2" xfId="0" applyNumberFormat="true" applyFont="true" applyBorder="true" applyAlignment="true">
      <alignment horizontal="center" vertical="center" wrapText="true"/>
    </xf>
    <xf numFmtId="0" fontId="1" fillId="0" borderId="9" xfId="0" applyFont="true" applyBorder="true" applyAlignment="true">
      <alignment horizontal="left" vertical="center" wrapText="true"/>
    </xf>
    <xf numFmtId="0" fontId="1" fillId="0" borderId="9" xfId="0" applyFont="true" applyFill="true" applyBorder="true" applyAlignment="true">
      <alignment horizontal="left" vertical="center" wrapText="true"/>
    </xf>
    <xf numFmtId="0" fontId="1" fillId="0" borderId="10" xfId="0" applyFont="true" applyBorder="true" applyAlignment="true">
      <alignment horizontal="left" vertical="center" wrapText="true"/>
    </xf>
    <xf numFmtId="0" fontId="1" fillId="0" borderId="13" xfId="0" applyFont="true" applyBorder="true"/>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28"/>
  <sheetViews>
    <sheetView showGridLines="0" tabSelected="1" topLeftCell="A3" workbookViewId="0">
      <selection activeCell="H6" sqref="H6:K6"/>
    </sheetView>
  </sheetViews>
  <sheetFormatPr defaultColWidth="9.19166666666667" defaultRowHeight="12.75"/>
  <cols>
    <col min="1" max="1" width="7.025" customWidth="true"/>
    <col min="2" max="2" width="9.26666666666667" customWidth="true"/>
    <col min="3" max="3" width="18.85" customWidth="true"/>
    <col min="4" max="4" width="9" customWidth="true"/>
    <col min="5" max="5" width="11.225" customWidth="true"/>
    <col min="6" max="6" width="13.725" customWidth="true"/>
    <col min="7" max="7" width="12.725" customWidth="true"/>
    <col min="8" max="8" width="8.45833333333333" customWidth="true"/>
    <col min="9" max="9" width="6.725" customWidth="true"/>
    <col min="10" max="10" width="5" customWidth="true"/>
    <col min="11" max="11" width="13.675" customWidth="true"/>
  </cols>
  <sheetData>
    <row r="1" ht="20.25" customHeight="true" spans="1:11">
      <c r="A1" s="2" t="s">
        <v>0</v>
      </c>
      <c r="B1" s="2"/>
      <c r="C1" s="2"/>
      <c r="D1" s="2"/>
      <c r="E1" s="2"/>
      <c r="F1" s="2"/>
      <c r="G1" s="2"/>
      <c r="H1" s="2"/>
      <c r="I1" s="2"/>
      <c r="J1" s="2"/>
      <c r="K1" s="2"/>
    </row>
    <row r="2" ht="13.5" customHeight="true" spans="1:11">
      <c r="A2" s="3" t="s">
        <v>1</v>
      </c>
      <c r="B2" s="3"/>
      <c r="C2" s="3"/>
      <c r="D2" s="3"/>
      <c r="E2" s="3"/>
      <c r="F2" s="3"/>
      <c r="G2" s="3"/>
      <c r="H2" s="3"/>
      <c r="I2" s="3"/>
      <c r="J2" s="3"/>
      <c r="K2" s="3"/>
    </row>
    <row r="3" ht="3" customHeight="true" spans="1:11">
      <c r="A3" s="1"/>
      <c r="B3" s="1"/>
      <c r="C3" s="1"/>
      <c r="D3" s="1"/>
      <c r="E3" s="1"/>
      <c r="F3" s="1"/>
      <c r="G3" s="1"/>
      <c r="H3" s="1"/>
      <c r="I3" s="1"/>
      <c r="J3" s="1"/>
      <c r="K3" s="1"/>
    </row>
    <row r="4" ht="19" customHeight="true" spans="1:11">
      <c r="A4" s="4" t="s">
        <v>2</v>
      </c>
      <c r="B4" s="4" t="s">
        <v>3</v>
      </c>
      <c r="C4" s="4" t="s">
        <v>4</v>
      </c>
      <c r="D4" s="4"/>
      <c r="E4" s="4"/>
      <c r="F4" s="4"/>
      <c r="G4" s="31"/>
      <c r="H4" s="4"/>
      <c r="I4" s="4"/>
      <c r="J4" s="4"/>
      <c r="K4" s="4"/>
    </row>
    <row r="5" ht="19" customHeight="true" spans="1:11">
      <c r="A5" s="4" t="s">
        <v>5</v>
      </c>
      <c r="B5" s="4" t="s">
        <v>3</v>
      </c>
      <c r="C5" s="5" t="s">
        <v>6</v>
      </c>
      <c r="D5" s="6"/>
      <c r="E5" s="6"/>
      <c r="F5" s="6"/>
      <c r="G5" s="15" t="s">
        <v>7</v>
      </c>
      <c r="H5" s="32" t="s">
        <v>8</v>
      </c>
      <c r="I5" s="32"/>
      <c r="J5" s="32"/>
      <c r="K5" s="49"/>
    </row>
    <row r="6" ht="19" customHeight="true" spans="1:11">
      <c r="A6" s="7" t="s">
        <v>9</v>
      </c>
      <c r="B6" s="8"/>
      <c r="C6" s="5"/>
      <c r="D6" s="6"/>
      <c r="E6" s="6"/>
      <c r="F6" s="33"/>
      <c r="G6" s="15" t="s">
        <v>10</v>
      </c>
      <c r="H6" s="34"/>
      <c r="I6" s="6"/>
      <c r="J6" s="6"/>
      <c r="K6" s="50"/>
    </row>
    <row r="7" ht="19" customHeight="true" spans="1:11">
      <c r="A7" s="7" t="s">
        <v>11</v>
      </c>
      <c r="B7" s="8"/>
      <c r="C7" s="4" t="s">
        <v>3</v>
      </c>
      <c r="D7" s="4" t="s">
        <v>3</v>
      </c>
      <c r="E7" s="4" t="s">
        <v>12</v>
      </c>
      <c r="F7" s="5" t="s">
        <v>13</v>
      </c>
      <c r="G7" s="15" t="s">
        <v>14</v>
      </c>
      <c r="H7" s="35" t="s">
        <v>15</v>
      </c>
      <c r="I7" s="4" t="s">
        <v>16</v>
      </c>
      <c r="J7" s="4" t="s">
        <v>3</v>
      </c>
      <c r="K7" s="37" t="s">
        <v>17</v>
      </c>
    </row>
    <row r="8" ht="19" customHeight="true" spans="1:11">
      <c r="A8" s="9"/>
      <c r="B8" s="10"/>
      <c r="C8" s="11" t="s">
        <v>18</v>
      </c>
      <c r="D8" s="11" t="s">
        <v>3</v>
      </c>
      <c r="E8" s="36">
        <f t="shared" ref="E8:G8" si="0">E9+E10+E11</f>
        <v>46</v>
      </c>
      <c r="F8" s="36">
        <f t="shared" si="0"/>
        <v>46</v>
      </c>
      <c r="G8" s="36">
        <f t="shared" si="0"/>
        <v>46</v>
      </c>
      <c r="H8" s="37">
        <v>10</v>
      </c>
      <c r="I8" s="51">
        <f>G8/F8</f>
        <v>1</v>
      </c>
      <c r="J8" s="52"/>
      <c r="K8" s="37">
        <v>10</v>
      </c>
    </row>
    <row r="9" ht="19" customHeight="true" spans="1:11">
      <c r="A9" s="9"/>
      <c r="B9" s="10"/>
      <c r="C9" s="11" t="s">
        <v>19</v>
      </c>
      <c r="D9" s="11" t="s">
        <v>3</v>
      </c>
      <c r="E9" s="36">
        <v>46</v>
      </c>
      <c r="F9" s="36">
        <v>46</v>
      </c>
      <c r="G9" s="36">
        <v>46</v>
      </c>
      <c r="H9" s="37" t="s">
        <v>20</v>
      </c>
      <c r="I9" s="53"/>
      <c r="J9" s="54"/>
      <c r="K9" s="37" t="s">
        <v>20</v>
      </c>
    </row>
    <row r="10" ht="19" customHeight="true" spans="1:11">
      <c r="A10" s="9"/>
      <c r="B10" s="10"/>
      <c r="C10" s="12" t="s">
        <v>21</v>
      </c>
      <c r="D10" s="13"/>
      <c r="E10" s="37"/>
      <c r="F10" s="37"/>
      <c r="G10" s="37"/>
      <c r="H10" s="37" t="s">
        <v>20</v>
      </c>
      <c r="I10" s="55"/>
      <c r="J10" s="55"/>
      <c r="K10" s="37" t="s">
        <v>20</v>
      </c>
    </row>
    <row r="11" ht="19" customHeight="true" spans="1:11">
      <c r="A11" s="9"/>
      <c r="B11" s="10"/>
      <c r="C11" s="14" t="s">
        <v>22</v>
      </c>
      <c r="D11" s="14" t="s">
        <v>3</v>
      </c>
      <c r="E11" s="4"/>
      <c r="F11" s="4"/>
      <c r="G11" s="4"/>
      <c r="H11" s="38" t="s">
        <v>20</v>
      </c>
      <c r="I11" s="56"/>
      <c r="J11" s="56"/>
      <c r="K11" s="38" t="s">
        <v>20</v>
      </c>
    </row>
    <row r="12" ht="19" customHeight="true" spans="1:11">
      <c r="A12" s="15" t="s">
        <v>23</v>
      </c>
      <c r="B12" s="15" t="s">
        <v>24</v>
      </c>
      <c r="C12" s="15" t="s">
        <v>3</v>
      </c>
      <c r="D12" s="15" t="s">
        <v>3</v>
      </c>
      <c r="E12" s="15" t="s">
        <v>3</v>
      </c>
      <c r="F12" s="15" t="s">
        <v>3</v>
      </c>
      <c r="G12" s="15" t="s">
        <v>25</v>
      </c>
      <c r="H12" s="15" t="s">
        <v>3</v>
      </c>
      <c r="I12" s="15" t="s">
        <v>3</v>
      </c>
      <c r="J12" s="15" t="s">
        <v>3</v>
      </c>
      <c r="K12" s="15" t="s">
        <v>3</v>
      </c>
    </row>
    <row r="13" ht="112" customHeight="true" spans="1:11">
      <c r="A13" s="15"/>
      <c r="B13" s="16" t="s">
        <v>26</v>
      </c>
      <c r="C13" s="16"/>
      <c r="D13" s="16"/>
      <c r="E13" s="16"/>
      <c r="F13" s="16"/>
      <c r="G13" s="39" t="s">
        <v>27</v>
      </c>
      <c r="H13" s="39"/>
      <c r="I13" s="39"/>
      <c r="J13" s="39"/>
      <c r="K13" s="39"/>
    </row>
    <row r="14" ht="27" customHeight="true" spans="1:11">
      <c r="A14" s="17" t="s">
        <v>28</v>
      </c>
      <c r="B14" s="15" t="s">
        <v>29</v>
      </c>
      <c r="C14" s="15" t="s">
        <v>30</v>
      </c>
      <c r="D14" s="15" t="s">
        <v>31</v>
      </c>
      <c r="E14" s="15" t="s">
        <v>3</v>
      </c>
      <c r="F14" s="15" t="s">
        <v>32</v>
      </c>
      <c r="G14" s="15" t="s">
        <v>33</v>
      </c>
      <c r="H14" s="15" t="s">
        <v>15</v>
      </c>
      <c r="I14" s="15" t="s">
        <v>17</v>
      </c>
      <c r="J14" s="15" t="s">
        <v>34</v>
      </c>
      <c r="K14" s="15" t="s">
        <v>3</v>
      </c>
    </row>
    <row r="15" s="1" customFormat="true" ht="28" customHeight="true" spans="1:11">
      <c r="A15" s="18"/>
      <c r="B15" s="19" t="s">
        <v>35</v>
      </c>
      <c r="C15" s="20" t="s">
        <v>36</v>
      </c>
      <c r="D15" s="21" t="s">
        <v>37</v>
      </c>
      <c r="E15" s="21"/>
      <c r="F15" s="40" t="s">
        <v>38</v>
      </c>
      <c r="G15" s="4" t="s">
        <v>39</v>
      </c>
      <c r="H15" s="37">
        <v>5</v>
      </c>
      <c r="I15" s="57">
        <v>5</v>
      </c>
      <c r="J15" s="58"/>
      <c r="K15" s="58"/>
    </row>
    <row r="16" s="1" customFormat="true" ht="28" customHeight="true" spans="1:11">
      <c r="A16" s="18"/>
      <c r="B16" s="22"/>
      <c r="C16" s="23"/>
      <c r="D16" s="21" t="s">
        <v>40</v>
      </c>
      <c r="E16" s="21"/>
      <c r="F16" s="40" t="s">
        <v>41</v>
      </c>
      <c r="G16" s="40" t="s">
        <v>42</v>
      </c>
      <c r="H16" s="37">
        <v>8</v>
      </c>
      <c r="I16" s="57">
        <v>8</v>
      </c>
      <c r="J16" s="58"/>
      <c r="K16" s="58"/>
    </row>
    <row r="17" s="1" customFormat="true" ht="28" customHeight="true" spans="1:11">
      <c r="A17" s="18"/>
      <c r="B17" s="22"/>
      <c r="C17" s="23"/>
      <c r="D17" s="21" t="s">
        <v>43</v>
      </c>
      <c r="E17" s="21"/>
      <c r="F17" s="40" t="s">
        <v>44</v>
      </c>
      <c r="G17" s="40" t="s">
        <v>45</v>
      </c>
      <c r="H17" s="37">
        <v>7</v>
      </c>
      <c r="I17" s="57">
        <v>7</v>
      </c>
      <c r="J17" s="58"/>
      <c r="K17" s="58"/>
    </row>
    <row r="18" s="1" customFormat="true" ht="37" customHeight="true" spans="1:11">
      <c r="A18" s="18"/>
      <c r="B18" s="22"/>
      <c r="C18" s="24" t="s">
        <v>46</v>
      </c>
      <c r="D18" s="21" t="s">
        <v>47</v>
      </c>
      <c r="E18" s="21"/>
      <c r="F18" s="41" t="s">
        <v>48</v>
      </c>
      <c r="G18" s="40" t="s">
        <v>49</v>
      </c>
      <c r="H18" s="37">
        <v>10</v>
      </c>
      <c r="I18" s="57">
        <v>10</v>
      </c>
      <c r="J18" s="58"/>
      <c r="K18" s="58"/>
    </row>
    <row r="19" s="1" customFormat="true" ht="37" customHeight="true" spans="1:11">
      <c r="A19" s="18"/>
      <c r="B19" s="22"/>
      <c r="C19" s="24" t="s">
        <v>50</v>
      </c>
      <c r="D19" s="21" t="s">
        <v>51</v>
      </c>
      <c r="E19" s="21"/>
      <c r="F19" s="42" t="s">
        <v>52</v>
      </c>
      <c r="G19" s="40">
        <v>1</v>
      </c>
      <c r="H19" s="37">
        <v>10</v>
      </c>
      <c r="I19" s="57">
        <v>10</v>
      </c>
      <c r="J19" s="58"/>
      <c r="K19" s="58"/>
    </row>
    <row r="20" s="1" customFormat="true" ht="57" customHeight="true" spans="1:11">
      <c r="A20" s="18"/>
      <c r="B20" s="25" t="s">
        <v>53</v>
      </c>
      <c r="C20" s="26" t="s">
        <v>54</v>
      </c>
      <c r="D20" s="27" t="s">
        <v>55</v>
      </c>
      <c r="E20" s="27"/>
      <c r="F20" s="43" t="s">
        <v>56</v>
      </c>
      <c r="G20" s="43" t="s">
        <v>57</v>
      </c>
      <c r="H20" s="44">
        <v>10</v>
      </c>
      <c r="I20" s="44">
        <v>8</v>
      </c>
      <c r="J20" s="59" t="s">
        <v>58</v>
      </c>
      <c r="K20" s="59"/>
    </row>
    <row r="21" s="1" customFormat="true" ht="33" customHeight="true" spans="1:11">
      <c r="A21" s="18"/>
      <c r="B21" s="28"/>
      <c r="C21" s="29"/>
      <c r="D21" s="27" t="s">
        <v>59</v>
      </c>
      <c r="E21" s="27"/>
      <c r="F21" s="42" t="s">
        <v>60</v>
      </c>
      <c r="G21" s="43" t="s">
        <v>61</v>
      </c>
      <c r="H21" s="44">
        <v>10</v>
      </c>
      <c r="I21" s="44">
        <v>10</v>
      </c>
      <c r="J21" s="59"/>
      <c r="K21" s="59"/>
    </row>
    <row r="22" s="1" customFormat="true" ht="86" customHeight="true" spans="1:11">
      <c r="A22" s="18"/>
      <c r="B22" s="17" t="s">
        <v>62</v>
      </c>
      <c r="C22" s="17" t="s">
        <v>63</v>
      </c>
      <c r="D22" s="12" t="s">
        <v>64</v>
      </c>
      <c r="E22" s="13"/>
      <c r="F22" s="42" t="s">
        <v>65</v>
      </c>
      <c r="G22" s="40" t="s">
        <v>65</v>
      </c>
      <c r="H22" s="37">
        <v>20</v>
      </c>
      <c r="I22" s="37">
        <v>20</v>
      </c>
      <c r="J22" s="58"/>
      <c r="K22" s="58"/>
    </row>
    <row r="23" s="1" customFormat="true" ht="34" customHeight="true" spans="1:11">
      <c r="A23" s="28"/>
      <c r="B23" s="25" t="s">
        <v>66</v>
      </c>
      <c r="C23" s="25" t="s">
        <v>67</v>
      </c>
      <c r="D23" s="30" t="s">
        <v>68</v>
      </c>
      <c r="E23" s="45"/>
      <c r="F23" s="25" t="s">
        <v>69</v>
      </c>
      <c r="G23" s="46">
        <v>1</v>
      </c>
      <c r="H23" s="47">
        <v>10</v>
      </c>
      <c r="I23" s="47">
        <v>10</v>
      </c>
      <c r="J23" s="60"/>
      <c r="K23" s="60"/>
    </row>
    <row r="24" s="1" customFormat="true" ht="16" customHeight="true" spans="1:12">
      <c r="A24" s="15" t="s">
        <v>70</v>
      </c>
      <c r="B24" s="15" t="s">
        <v>3</v>
      </c>
      <c r="C24" s="15" t="s">
        <v>3</v>
      </c>
      <c r="D24" s="15" t="s">
        <v>3</v>
      </c>
      <c r="E24" s="15" t="s">
        <v>3</v>
      </c>
      <c r="F24" s="15" t="s">
        <v>3</v>
      </c>
      <c r="G24" s="15" t="s">
        <v>3</v>
      </c>
      <c r="H24" s="48">
        <v>100</v>
      </c>
      <c r="I24" s="48">
        <f>SUM(I15:I23)+K8</f>
        <v>98</v>
      </c>
      <c r="J24" s="58"/>
      <c r="K24" s="58"/>
      <c r="L24" s="61"/>
    </row>
    <row r="28" spans="7:7">
      <c r="G28">
        <f>(18000-60000)/60000</f>
        <v>-0.7</v>
      </c>
    </row>
  </sheetData>
  <mergeCells count="53">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A24:G24"/>
    <mergeCell ref="J24:K24"/>
    <mergeCell ref="A12:A13"/>
    <mergeCell ref="A14:A22"/>
    <mergeCell ref="B15:B19"/>
    <mergeCell ref="B20:B21"/>
    <mergeCell ref="C15:C17"/>
    <mergeCell ref="C20:C21"/>
    <mergeCell ref="A7:B11"/>
  </mergeCells>
  <printOptions horizontalCentered="true"/>
  <pageMargins left="0.786805555555556" right="0.707638888888889" top="0.786805555555556" bottom="0.707638888888889" header="0.313888888888889" footer="0.313888888888889"/>
  <pageSetup paperSize="9" scale="78" fitToHeight="0" orientation="portrait" horizontalDpi="300" verticalDpi="300"/>
  <headerFooter alignWithMargins="0"/>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uos</cp:lastModifiedBy>
  <dcterms:created xsi:type="dcterms:W3CDTF">2022-05-17T19:12:00Z</dcterms:created>
  <cp:lastPrinted>2023-01-21T16:21:00Z</cp:lastPrinted>
  <dcterms:modified xsi:type="dcterms:W3CDTF">2025-08-22T11:25:33Z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154E8794C2418B2A017C1768BCE72CE7_43</vt:lpwstr>
  </property>
</Properties>
</file>