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27945" windowHeight="12255" activeTab="0"/>
  </bookViews>
  <sheets>
    <sheet name="原孵化实训基地更换屋面工程项目" sheetId="1" r:id="rId1"/>
  </sheets>
  <calcPr calcId="191029"/>
</workbook>
</file>

<file path=xl/sharedStrings.xml><?xml version="1.0" encoding="utf-8"?>
<sst xmlns="http://schemas.openxmlformats.org/spreadsheetml/2006/main" uniqueCount="80" count="80">
  <si>
    <t>附件2</t>
  </si>
  <si>
    <t xml:space="preserve"> 项目支出绩效自评表</t>
  </si>
  <si>
    <t>（2024年度）</t>
  </si>
  <si>
    <t>项目名称</t>
  </si>
  <si>
    <t>原孵化实训基地更换屋面工程项目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</si>
  <si>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</si>
  <si>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</si>
  <si>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</si>
  <si>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</si>
  <si>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</si>
  <si>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</si>
  <si>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</si>
  <si>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</si>
  <si>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</si>
  <si>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</si>
  <si>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</si>
  <si>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</si>
  <si>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</si>
  <si>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</si>
  <si>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</si>
  <si>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</si>
  <si>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</si>
  <si>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</si>
  <si>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本项目自2023年9月开始申请资金，2024年8月竣工验收完成。通过此次改造，既使校园闲置资源得到充分利用，同时也为在校师生提供实操场所，进而提高学生的实操技能，对以后学生就业产生深远的影响。</t>
  </si>
  <si>
    <t>项目已验收完成，通过项目实施消除安全隐患，响应学院安全稳定的工作要求，为后续实训园区建设提供了基础条件。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</si>
  <si>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</si>
  <si>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</si>
  <si>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</si>
  <si>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</si>
  <si>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</si>
  <si>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</si>
  <si>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</si>
  <si>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</si>
  <si>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</si>
  <si>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屋面板</t>
  </si>
  <si>
    <t>≤6768.39平方米</t>
  </si>
  <si>
    <t>6814.05平方米</t>
  </si>
  <si>
    <t>因拆除原顶出现安全隐患，增加了维修面积。</t>
  </si>
  <si>
    <t>打磨刷漆</t>
  </si>
  <si>
    <t>≤2278.88平方米</t>
  </si>
  <si>
    <t>1752.6平方米</t>
  </si>
  <si>
    <t>加固檩条</t>
  </si>
  <si>
    <t>≤8.91吨</t>
  </si>
  <si>
    <t>5.659吨</t>
  </si>
  <si>
    <t>质量指标</t>
  </si>
  <si>
    <t>项目设计变更率</t>
  </si>
  <si>
    <t>≤1%</t>
  </si>
  <si>
    <t>竣工验收合格率</t>
  </si>
  <si>
    <t>时效指标</t>
  </si>
  <si>
    <t>资金通过评审</t>
  </si>
  <si>
    <t>≤4月</t>
  </si>
  <si>
    <t>2月</t>
  </si>
  <si>
    <t>招投标阶段</t>
  </si>
  <si>
    <t>≤3月</t>
  </si>
  <si>
    <t>3月</t>
  </si>
  <si>
    <t>施工阶段</t>
  </si>
  <si>
    <t>竣工验收</t>
  </si>
  <si>
    <t>≤1月</t>
  </si>
  <si>
    <t>1月</t>
  </si>
  <si>
    <t>成本指标</t>
  </si>
  <si>
    <t>经济成本指标</t>
  </si>
  <si>
    <t>超项目批复总投资比重</t>
  </si>
  <si>
    <t>效益指标</t>
  </si>
  <si>
    <t>经济效益指标</t>
  </si>
  <si>
    <t>税收增加值</t>
  </si>
  <si>
    <t>0万元</t>
  </si>
  <si>
    <t>社会效益指标</t>
  </si>
  <si>
    <t>设施正常运转率</t>
  </si>
  <si>
    <t>≥98%</t>
  </si>
  <si>
    <t>可持续影响指标</t>
  </si>
  <si>
    <t>工程预计使用年限</t>
  </si>
  <si>
    <t>≥50年</t>
  </si>
  <si>
    <t>生态效益指标</t>
  </si>
  <si>
    <t>能源利用率</t>
  </si>
  <si>
    <t>≥99%</t>
  </si>
  <si>
    <t>满意度指标</t>
  </si>
  <si>
    <t>服务对象满意度指标</t>
  </si>
  <si>
    <t>用户满意度</t>
  </si>
  <si>
    <t>总分</t>
  </si>
  <si>
    <t>通过改造，使校园闲置资源得到充分利用，消除安全隐患，同时也为在校师生提供实操场所，进而提高学生的实操技能，对以后学生就业产生深远的影响。</t>
  </si>
</sst>
</file>

<file path=xl/styles.xml><?xml version="1.0" encoding="utf-8"?>
<styleSheet xmlns="http://schemas.openxmlformats.org/spreadsheetml/2006/main">
  <numFmts count="4">
    <numFmt numFmtId="0" formatCode="General"/>
    <numFmt numFmtId="164" formatCode="0.00_);[Red]\(0.00\)"/>
    <numFmt numFmtId="10" formatCode="0.00%"/>
    <numFmt numFmtId="9" formatCode="0%"/>
  </numFmts>
  <fonts count="5">
    <font>
      <name val="宋体"/>
      <sz val="11"/>
    </font>
    <font>
      <name val="宋体"/>
      <b/>
      <charset val="134"/>
      <sz val="11"/>
      <color rgb="FF000000"/>
    </font>
    <font>
      <name val="宋体"/>
      <b/>
      <charset val="134"/>
      <sz val="14"/>
      <color rgb="FF000000"/>
    </font>
    <font>
      <name val="宋体"/>
      <charset val="134"/>
      <sz val="10"/>
      <color rgb="FF000000"/>
    </font>
    <font>
      <name val="宋体"/>
      <charset val="134"/>
      <sz val="10"/>
      <color rgb="FF000000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L29"/>
  <sheetViews>
    <sheetView tabSelected="1" workbookViewId="0" topLeftCell="A7">
      <selection activeCell="B12" sqref="B12:F12"/>
    </sheetView>
  </sheetViews>
  <sheetFormatPr defaultRowHeight="13.5"/>
  <cols>
    <col min="1" max="1" customWidth="1" width="5.0" style="0"/>
    <col min="2" max="2" customWidth="1" width="5.625" style="0"/>
    <col min="3" max="3" customWidth="1" width="13.5" style="0"/>
    <col min="4" max="4" customWidth="1" width="11.125" style="0"/>
    <col min="5" max="5" customWidth="1" width="6.875" style="0"/>
    <col min="6" max="6" customWidth="1" width="14.625" style="0"/>
    <col min="7" max="7" customWidth="1" width="11.75" style="0"/>
    <col min="8" max="8" customWidth="1" width="6.75" style="0"/>
    <col min="9" max="9" customWidth="1" width="7.625" style="0"/>
    <col min="10" max="10" customWidth="1" width="7.75" style="0"/>
    <col min="11" max="11" customWidth="1" width="8.625" style="0"/>
  </cols>
  <sheetData>
    <row r="1" spans="8:8" s="1" ht="18.95" customFormat="1" customHeight="1">
      <c r="A1" s="1" t="s">
        <v>0</v>
      </c>
    </row>
    <row r="2" spans="8:8" s="1" ht="18.75" customForma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8:8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8:8" ht="15.95" customHeight="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</row>
    <row r="5" spans="8:8" ht="15.95" customHeight="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 t="s">
        <v>6</v>
      </c>
      <c r="I5" s="4"/>
      <c r="J5" s="4"/>
      <c r="K5" s="4"/>
    </row>
    <row r="6" spans="8:8" ht="24.0">
      <c r="A6" s="6" t="s">
        <v>8</v>
      </c>
      <c r="B6" s="7"/>
      <c r="C6" s="5"/>
      <c r="D6" s="5"/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/>
      <c r="K6" s="5" t="s">
        <v>14</v>
      </c>
    </row>
    <row r="7" spans="8:8" ht="15.95" customHeight="1">
      <c r="A7" s="8"/>
      <c r="B7" s="9"/>
      <c r="C7" s="10" t="s">
        <v>15</v>
      </c>
      <c r="D7" s="10"/>
      <c r="E7" s="11">
        <v>314.84232</v>
      </c>
      <c r="F7" s="11">
        <v>270.556257</v>
      </c>
      <c r="G7" s="11">
        <v>270.556257</v>
      </c>
      <c r="H7" s="4">
        <v>10.0</v>
      </c>
      <c r="I7" s="12">
        <f>G7/F7</f>
        <v>1.0</v>
      </c>
      <c r="J7" s="12"/>
      <c r="K7" s="13">
        <f>H7*I7</f>
        <v>10.0</v>
      </c>
    </row>
    <row r="8" spans="8:8" ht="15.95" customHeight="1">
      <c r="A8" s="8"/>
      <c r="B8" s="9"/>
      <c r="C8" s="4" t="s">
        <v>16</v>
      </c>
      <c r="D8" s="4"/>
      <c r="E8" s="11">
        <v>314.84232</v>
      </c>
      <c r="F8" s="11">
        <v>270.556257</v>
      </c>
      <c r="G8" s="11">
        <v>270.556257</v>
      </c>
      <c r="H8" s="4" t="s">
        <v>17</v>
      </c>
      <c r="I8" s="4" t="s">
        <v>17</v>
      </c>
      <c r="J8" s="4"/>
      <c r="K8" s="4" t="s">
        <v>17</v>
      </c>
    </row>
    <row r="9" spans="8:8">
      <c r="A9" s="8"/>
      <c r="B9" s="9"/>
      <c r="C9" s="14" t="s">
        <v>18</v>
      </c>
      <c r="D9" s="14"/>
      <c r="E9" s="11">
        <v>0.0</v>
      </c>
      <c r="F9" s="11">
        <v>0.0</v>
      </c>
      <c r="G9" s="11">
        <v>0.0</v>
      </c>
      <c r="H9" s="4" t="s">
        <v>17</v>
      </c>
      <c r="I9" s="4" t="s">
        <v>17</v>
      </c>
      <c r="J9" s="4"/>
      <c r="K9" s="4" t="s">
        <v>17</v>
      </c>
    </row>
    <row r="10" spans="8:8" ht="15.95" customHeight="1">
      <c r="A10" s="15"/>
      <c r="B10" s="16"/>
      <c r="C10" s="14" t="s">
        <v>19</v>
      </c>
      <c r="D10" s="14"/>
      <c r="E10" s="11">
        <v>0.0</v>
      </c>
      <c r="F10" s="11">
        <v>0.0</v>
      </c>
      <c r="G10" s="11">
        <v>0.0</v>
      </c>
      <c r="H10" s="4" t="s">
        <v>17</v>
      </c>
      <c r="I10" s="4" t="s">
        <v>17</v>
      </c>
      <c r="J10" s="4"/>
      <c r="K10" s="4" t="s">
        <v>17</v>
      </c>
    </row>
    <row r="11" spans="8:8" ht="15.95" customHeight="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spans="8:8" ht="81.95" customHeight="1">
      <c r="A12" s="4"/>
      <c r="B12" s="17" t="s">
        <v>79</v>
      </c>
      <c r="C12" s="17"/>
      <c r="D12" s="17"/>
      <c r="E12" s="17"/>
      <c r="F12" s="17"/>
      <c r="G12" s="17" t="s">
        <v>24</v>
      </c>
      <c r="H12" s="17"/>
      <c r="I12" s="17"/>
      <c r="J12" s="17"/>
      <c r="K12" s="17"/>
    </row>
    <row r="13" spans="8:8" ht="29.65" customHeight="1">
      <c r="A13" s="18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12</v>
      </c>
      <c r="I13" s="4" t="s">
        <v>14</v>
      </c>
      <c r="J13" s="4" t="s">
        <v>31</v>
      </c>
      <c r="K13" s="4"/>
    </row>
    <row r="14" spans="8:8" ht="49.0" customHeight="1">
      <c r="A14" s="19"/>
      <c r="B14" s="18" t="s">
        <v>32</v>
      </c>
      <c r="C14" s="18" t="s">
        <v>33</v>
      </c>
      <c r="D14" s="20" t="s">
        <v>34</v>
      </c>
      <c r="E14" s="20"/>
      <c r="F14" s="20" t="s">
        <v>35</v>
      </c>
      <c r="G14" s="5" t="s">
        <v>36</v>
      </c>
      <c r="H14" s="5">
        <v>5.0</v>
      </c>
      <c r="I14" s="5">
        <v>4.5</v>
      </c>
      <c r="J14" s="17" t="s">
        <v>37</v>
      </c>
      <c r="K14" s="17"/>
    </row>
    <row r="15" spans="8:8" ht="23.1" customHeight="1">
      <c r="A15" s="19"/>
      <c r="B15" s="19"/>
      <c r="C15" s="19"/>
      <c r="D15" s="20" t="s">
        <v>38</v>
      </c>
      <c r="E15" s="21"/>
      <c r="F15" s="20" t="s">
        <v>39</v>
      </c>
      <c r="G15" s="5" t="s">
        <v>40</v>
      </c>
      <c r="H15" s="5">
        <v>3.0</v>
      </c>
      <c r="I15" s="5">
        <v>3.0</v>
      </c>
      <c r="J15" s="5"/>
      <c r="K15" s="5"/>
    </row>
    <row r="16" spans="8:8" ht="18.0" customHeight="1">
      <c r="A16" s="19"/>
      <c r="B16" s="19"/>
      <c r="C16" s="22"/>
      <c r="D16" s="20" t="s">
        <v>41</v>
      </c>
      <c r="E16" s="21"/>
      <c r="F16" s="20" t="s">
        <v>42</v>
      </c>
      <c r="G16" s="5" t="s">
        <v>43</v>
      </c>
      <c r="H16" s="5">
        <v>2.0</v>
      </c>
      <c r="I16" s="5">
        <v>2.0</v>
      </c>
      <c r="J16" s="5"/>
      <c r="K16" s="5"/>
    </row>
    <row r="17" spans="8:8" ht="18.0" customHeight="1">
      <c r="A17" s="19"/>
      <c r="B17" s="19"/>
      <c r="C17" s="18" t="s">
        <v>44</v>
      </c>
      <c r="D17" s="20" t="s">
        <v>45</v>
      </c>
      <c r="E17" s="21"/>
      <c r="F17" s="20" t="s">
        <v>46</v>
      </c>
      <c r="G17" s="23">
        <v>0.0</v>
      </c>
      <c r="H17" s="5">
        <v>5.0</v>
      </c>
      <c r="I17" s="5">
        <v>5.0</v>
      </c>
      <c r="J17" s="24"/>
      <c r="K17" s="25"/>
    </row>
    <row r="18" spans="8:8" ht="18.0" customHeight="1">
      <c r="A18" s="19"/>
      <c r="B18" s="19"/>
      <c r="C18" s="22"/>
      <c r="D18" s="20" t="s">
        <v>47</v>
      </c>
      <c r="E18" s="21"/>
      <c r="F18" s="26">
        <v>1.0</v>
      </c>
      <c r="G18" s="23">
        <v>1.0</v>
      </c>
      <c r="H18" s="5">
        <v>5.0</v>
      </c>
      <c r="I18" s="5">
        <v>5.0</v>
      </c>
      <c r="J18" s="24"/>
      <c r="K18" s="25"/>
    </row>
    <row r="19" spans="8:8" ht="18.0" customHeight="1">
      <c r="A19" s="19"/>
      <c r="B19" s="19"/>
      <c r="C19" s="18" t="s">
        <v>48</v>
      </c>
      <c r="D19" s="20" t="s">
        <v>49</v>
      </c>
      <c r="E19" s="21"/>
      <c r="F19" s="20" t="s">
        <v>50</v>
      </c>
      <c r="G19" s="5" t="s">
        <v>51</v>
      </c>
      <c r="H19" s="5">
        <v>5.0</v>
      </c>
      <c r="I19" s="5">
        <v>5.0</v>
      </c>
      <c r="J19" s="24"/>
      <c r="K19" s="25"/>
    </row>
    <row r="20" spans="8:8" ht="18.0" customHeight="1">
      <c r="A20" s="19"/>
      <c r="B20" s="19"/>
      <c r="C20" s="19"/>
      <c r="D20" s="20" t="s">
        <v>52</v>
      </c>
      <c r="E20" s="21"/>
      <c r="F20" s="20" t="s">
        <v>53</v>
      </c>
      <c r="G20" s="5" t="s">
        <v>54</v>
      </c>
      <c r="H20" s="5">
        <v>5.0</v>
      </c>
      <c r="I20" s="5">
        <v>5.0</v>
      </c>
      <c r="J20" s="24"/>
      <c r="K20" s="25"/>
    </row>
    <row r="21" spans="8:8" ht="18.0" customHeight="1">
      <c r="A21" s="19"/>
      <c r="B21" s="19"/>
      <c r="C21" s="19"/>
      <c r="D21" s="20" t="s">
        <v>55</v>
      </c>
      <c r="E21" s="21"/>
      <c r="F21" s="20" t="s">
        <v>53</v>
      </c>
      <c r="G21" s="5" t="s">
        <v>54</v>
      </c>
      <c r="H21" s="5">
        <v>5.0</v>
      </c>
      <c r="I21" s="5">
        <v>5.0</v>
      </c>
      <c r="J21" s="24"/>
      <c r="K21" s="25"/>
    </row>
    <row r="22" spans="8:8" ht="18.0" customHeight="1">
      <c r="A22" s="19"/>
      <c r="B22" s="22"/>
      <c r="C22" s="22"/>
      <c r="D22" s="20" t="s">
        <v>56</v>
      </c>
      <c r="E22" s="21"/>
      <c r="F22" s="20" t="s">
        <v>57</v>
      </c>
      <c r="G22" s="5" t="s">
        <v>58</v>
      </c>
      <c r="H22" s="5">
        <v>5.0</v>
      </c>
      <c r="I22" s="5">
        <v>5.0</v>
      </c>
      <c r="J22" s="24"/>
      <c r="K22" s="25"/>
    </row>
    <row r="23" spans="8:8" ht="27.0" customHeight="1">
      <c r="A23" s="19"/>
      <c r="B23" s="4" t="s">
        <v>59</v>
      </c>
      <c r="C23" s="4" t="s">
        <v>60</v>
      </c>
      <c r="D23" s="20" t="s">
        <v>61</v>
      </c>
      <c r="E23" s="21"/>
      <c r="F23" s="26">
        <v>0.0</v>
      </c>
      <c r="G23" s="23">
        <v>0.0</v>
      </c>
      <c r="H23" s="27">
        <v>5.0</v>
      </c>
      <c r="I23" s="5">
        <v>5.0</v>
      </c>
      <c r="J23" s="24"/>
      <c r="K23" s="25"/>
    </row>
    <row r="24" spans="8:8" ht="18.0" customHeight="1">
      <c r="A24" s="19"/>
      <c r="B24" s="18" t="s">
        <v>62</v>
      </c>
      <c r="C24" s="4" t="s">
        <v>63</v>
      </c>
      <c r="D24" s="20" t="s">
        <v>64</v>
      </c>
      <c r="E24" s="21"/>
      <c r="F24" s="20" t="s">
        <v>65</v>
      </c>
      <c r="G24" s="5" t="s">
        <v>65</v>
      </c>
      <c r="H24" s="5">
        <v>5.0</v>
      </c>
      <c r="I24" s="5">
        <v>5.0</v>
      </c>
      <c r="J24" s="24"/>
      <c r="K24" s="25"/>
    </row>
    <row r="25" spans="8:8" ht="18.0" customHeight="1">
      <c r="A25" s="19"/>
      <c r="B25" s="19"/>
      <c r="C25" s="4" t="s">
        <v>66</v>
      </c>
      <c r="D25" s="20" t="s">
        <v>67</v>
      </c>
      <c r="E25" s="21"/>
      <c r="F25" s="20" t="s">
        <v>68</v>
      </c>
      <c r="G25" s="23">
        <v>1.0</v>
      </c>
      <c r="H25" s="5">
        <v>10.0</v>
      </c>
      <c r="I25" s="5">
        <v>10.0</v>
      </c>
      <c r="J25" s="24"/>
      <c r="K25" s="25"/>
    </row>
    <row r="26" spans="8:8" ht="18.0" customHeight="1">
      <c r="A26" s="19"/>
      <c r="B26" s="19"/>
      <c r="C26" s="4" t="s">
        <v>69</v>
      </c>
      <c r="D26" s="20" t="s">
        <v>70</v>
      </c>
      <c r="E26" s="21"/>
      <c r="F26" s="20" t="s">
        <v>71</v>
      </c>
      <c r="G26" s="20" t="s">
        <v>71</v>
      </c>
      <c r="H26" s="5">
        <v>10.0</v>
      </c>
      <c r="I26" s="5">
        <v>10.0</v>
      </c>
      <c r="J26" s="24"/>
      <c r="K26" s="25"/>
    </row>
    <row r="27" spans="8:8" ht="18.0" customHeight="1">
      <c r="A27" s="19"/>
      <c r="B27" s="22"/>
      <c r="C27" s="4" t="s">
        <v>72</v>
      </c>
      <c r="D27" s="20" t="s">
        <v>73</v>
      </c>
      <c r="E27" s="21"/>
      <c r="F27" s="20" t="s">
        <v>74</v>
      </c>
      <c r="G27" s="23">
        <v>1.0</v>
      </c>
      <c r="H27" s="5">
        <v>10.0</v>
      </c>
      <c r="I27" s="5">
        <v>10.0</v>
      </c>
      <c r="J27" s="5"/>
      <c r="K27" s="5"/>
    </row>
    <row r="28" spans="8:8" ht="39.95" customHeight="1">
      <c r="A28" s="19"/>
      <c r="B28" s="4" t="s">
        <v>75</v>
      </c>
      <c r="C28" s="4" t="s">
        <v>76</v>
      </c>
      <c r="D28" s="20" t="s">
        <v>77</v>
      </c>
      <c r="E28" s="20"/>
      <c r="F28" s="28" t="s">
        <v>74</v>
      </c>
      <c r="G28" s="23">
        <v>1.0</v>
      </c>
      <c r="H28" s="5">
        <v>10.0</v>
      </c>
      <c r="I28" s="5">
        <v>10.0</v>
      </c>
      <c r="J28" s="5"/>
      <c r="K28" s="5"/>
    </row>
    <row r="29" spans="8:8" ht="15.95" customHeight="1">
      <c r="A29" s="29" t="s">
        <v>78</v>
      </c>
      <c r="B29" s="29"/>
      <c r="C29" s="29"/>
      <c r="D29" s="29"/>
      <c r="E29" s="29"/>
      <c r="F29" s="29"/>
      <c r="G29" s="29"/>
      <c r="H29" s="29">
        <f>SUM(H14:H28)+H7</f>
        <v>100.0</v>
      </c>
      <c r="I29" s="29">
        <f>SUM(I14:I28)+K7</f>
        <v>99.5</v>
      </c>
      <c r="J29" s="4"/>
      <c r="K29" s="4"/>
    </row>
  </sheetData>
  <mergeCells count="63">
    <mergeCell ref="A2:K2"/>
    <mergeCell ref="A3:K3"/>
    <mergeCell ref="A6:B10"/>
    <mergeCell ref="I9:J9"/>
    <mergeCell ref="D16:E16"/>
    <mergeCell ref="J18:K18"/>
    <mergeCell ref="A11:A12"/>
    <mergeCell ref="B14:B22"/>
    <mergeCell ref="C14:C16"/>
    <mergeCell ref="C17:C18"/>
    <mergeCell ref="C19:C22"/>
    <mergeCell ref="I7:J7"/>
    <mergeCell ref="C4:K4"/>
    <mergeCell ref="A5:B5"/>
    <mergeCell ref="C6:D6"/>
    <mergeCell ref="C5:F5"/>
    <mergeCell ref="D14:E14"/>
    <mergeCell ref="J22:K22"/>
    <mergeCell ref="D23:E23"/>
    <mergeCell ref="I6:J6"/>
    <mergeCell ref="D13:E13"/>
    <mergeCell ref="B11:F11"/>
    <mergeCell ref="G12:K12"/>
    <mergeCell ref="C8:D8"/>
    <mergeCell ref="J15:K15"/>
    <mergeCell ref="D17:E17"/>
    <mergeCell ref="J16:K16"/>
    <mergeCell ref="D24:E24"/>
    <mergeCell ref="J20:K20"/>
    <mergeCell ref="D21:E21"/>
    <mergeCell ref="J17:K17"/>
    <mergeCell ref="D26:E26"/>
    <mergeCell ref="J23:K23"/>
    <mergeCell ref="D27:E27"/>
    <mergeCell ref="J27:K27"/>
    <mergeCell ref="D25:E25"/>
    <mergeCell ref="J25:K25"/>
    <mergeCell ref="J26:K26"/>
    <mergeCell ref="J28:K28"/>
    <mergeCell ref="A29:G29"/>
    <mergeCell ref="D28:E28"/>
    <mergeCell ref="J24:K24"/>
    <mergeCell ref="D22:E22"/>
    <mergeCell ref="J29:K29"/>
    <mergeCell ref="J14:K14"/>
    <mergeCell ref="D20:E20"/>
    <mergeCell ref="J21:K21"/>
    <mergeCell ref="D18:E18"/>
    <mergeCell ref="A13:A28"/>
    <mergeCell ref="B24:B27"/>
    <mergeCell ref="A4:B4"/>
    <mergeCell ref="I8:J8"/>
    <mergeCell ref="C10:D10"/>
    <mergeCell ref="H5:K5"/>
    <mergeCell ref="C9:D9"/>
    <mergeCell ref="G11:K11"/>
    <mergeCell ref="C7:D7"/>
    <mergeCell ref="J13:K13"/>
    <mergeCell ref="D15:E15"/>
    <mergeCell ref="B12:F12"/>
    <mergeCell ref="I10:J10"/>
    <mergeCell ref="D19:E19"/>
    <mergeCell ref="J19:K19"/>
  </mergeCells>
  <pageMargins left="0.314583333333333" right="0.196527777777778" top="1.0" bottom="1.0" header="0.5" footer="0.5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gu</dc:creator>
  <cp:lastModifiedBy>eva</cp:lastModifiedBy>
  <dcterms:created xsi:type="dcterms:W3CDTF">2021-03-28T21:59:00Z</dcterms:created>
  <dcterms:modified xsi:type="dcterms:W3CDTF">2025-08-25T10:44:43Z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B80A8F2275C640CD97C58EB62D397C9D_13</vt:lpwstr>
  </property>
  <property fmtid="{D5CDD505-2E9C-101B-9397-08002B2CF9AE}" pid="3" name="KSOProductBuildVer">
    <vt:lpwstr>2052-12.1.0.22529</vt:lpwstr>
  </property>
</Properties>
</file>