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食品安全专业群虚拟仿真教学实训中心建设项目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<sst xmlns="http://schemas.openxmlformats.org/spreadsheetml/2006/main" count="156" uniqueCount="101">
  <si>
    <t>附件2</t>
  </si>
  <si>
    <t xml:space="preserve">    项目支出绩效自评表</t>
  </si>
  <si>
    <t>（2024年度）</t>
  </si>
  <si>
    <t>项目名称</t>
  </si>
  <si>
    <t>食品安全专业群虚拟仿真教学实训中心建设项目</t>
  </si>
  <si>
    <t>主管部门</t>
  </si>
  <si>
    <t>北京农业职业学院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</si>
  <si>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</si>
  <si>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</si>
  <si>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</si>
  <si>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</si>
  <si>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</si>
  <si>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</si>
  <si>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</si>
  <si>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</si>
  <si>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</si>
  <si>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</si>
  <si>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</si>
  <si>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</si>
  <si>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</si>
  <si>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</si>
  <si>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</si>
  <si>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</si>
  <si>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立足首都城市发展对食品安全的战略要求，围绕北京 “四个中心”战略定位，面向食品安全产业链，产教深度融合，校企合作共建食品安全示范性虚拟仿真实训基地。仿真实训基地的建设中的硬件部分仅占总体投入15%，在控制成本的原则下选择相对先进的硬件设备支撑虚拟仿真实训，确保满足6-8年正常使用。剩余75%均为仿真实训内容建设，并大量应用虚拟现实、增强现实、人工智能、大数据分析、5G等信息化技术，推进“互联网+”“智能+”教育新形态，重点解决实训教学中“进不去、看不见、动不了、难再现”的难题。以“高品质、系统化、可推广、可共享、可发展” 为原则打造食品安全示范性虚拟仿真实训基地。依据《食品安全示范性虚拟仿真实训基地建设方案》完成基地建设，在满足本地区产业人才培养需求的同时，为京津冀地区兄弟院校、企业以及乡村振兴工作领域的人才提供教学、培训、技能认定、知识普及等一系列共享服务。
完成41套终端工作站、1台服务器、1套教学互动展示设备购置。
完成17个虚拟仿真实训应用场景与实训项目资源建设，该资源的建设主要为满足食品安全专业群组群专业：绿色食品生产技术专业、食品检验检测技术专业、药品生物技术专业533名在校学生的线上线下课程学习也及1+X证书的培训。</t>
  </si>
  <si>
    <t>实际完成建设内容41套终端工作站、1台服务器、1套教学互动展示设备以及17个虚拟仿真实训应用场景与实训项目资源：1.液相与液质虚拟仿真实训；2.HACCP体系认证质虚拟仿真实训；3.实验室安全（环境、防火、防电、试剂、废弃物处理）虚拟仿真实训；4.转基因检测虚拟仿真实训；5.微生物检测（细菌、真菌、病毒）虚拟仿真实训；6.免疫检测（过敏源、毒素）虚拟仿真实训；7.植物油脂加工虚拟仿真实训；8.ISO9000体系认证虚拟仿真实训；9食品安全追溯虚拟仿真实训；10.氨基酸检测虚拟仿真实训；11.膳食纤维提取和加工虚拟仿真实训；12.土壤检测虚拟仿真实训；13.非法添加物检测（瘦肉精、三聚氰胺、孔雀石绿）虚拟仿真实训；14标度和类别检验虚拟仿真实训；15.蛋制品加工虚拟仿真实训；16.速冻加工虚拟仿真实训；17.豆制品加工虚拟仿真实训；仿真实训资源的建设主要为满足食品安全专业群各专业共654名在校学生的线上线下课程学习及1+X证书的培训。利用虚拟仿真、数据可视化等技术在教学过程中解决“三高、三难”问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</si>
  <si>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</si>
  <si>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</si>
  <si>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</si>
  <si>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</si>
  <si>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</si>
  <si>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</si>
  <si>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</si>
  <si>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</si>
  <si>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</si>
  <si>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虚拟仿真实训应用场景与实训项目资源：速冻加工虚拟仿真实训</t>
  </si>
  <si>
    <t>1个</t>
  </si>
  <si>
    <t>虚拟仿真实训应用场景与实训项目资源：微生物（细菌、真菌、病毒）检测虚拟仿真实训</t>
  </si>
  <si>
    <t>虚拟仿真实训应用场景与实训项目资源：免疫检测（过敏源、毒素）虚拟仿真实训</t>
  </si>
  <si>
    <t>虚拟仿真实训应用场景与实训项目资源：液相与液质虚拟仿真实训</t>
  </si>
  <si>
    <t>服务器</t>
  </si>
  <si>
    <t>1台</t>
  </si>
  <si>
    <t>虚拟仿真实训应用场景与实训项目资源：土壤检测虚拟仿真实训</t>
  </si>
  <si>
    <t>虚拟仿真实训应用场景与实训项目资源：非法添加物（瘦肉精、三聚氰胺、孔雀石绿）检测虚拟仿真实训</t>
  </si>
  <si>
    <t>虚拟仿真实训应用场景与实训项目资源：转基因检测虚拟仿真实训</t>
  </si>
  <si>
    <t>虚拟仿真实训应用场景与实训项目资源：蛋制品加工虚拟仿真实训</t>
  </si>
  <si>
    <t>虚拟仿真实训应用场景与实训项目资源：植物油脂加工虚拟仿真实训</t>
  </si>
  <si>
    <t>虚拟仿真实训应用场景与实训项目资源：标度和类别检验虚拟仿真实训</t>
  </si>
  <si>
    <t>虚拟仿真实训应用场景与实训项目资源：食品安全追溯虚拟仿真实训</t>
  </si>
  <si>
    <t>虚拟仿真实训应用场景与实训项目资源：氨基酸检测虚拟仿真实训</t>
  </si>
  <si>
    <t>虚拟仿真实训应用场景与实训项目资源：豆制品加工虚拟仿真实训</t>
  </si>
  <si>
    <t>终端工作站</t>
  </si>
  <si>
    <t>41套</t>
  </si>
  <si>
    <t>虚拟仿真实训应用场景与实训项目资源：ISO9000体系认证虚拟仿真实训</t>
  </si>
  <si>
    <t>虚拟仿真实训应用场景与实训项目资源：实验室安全（环境、防火、防电、试剂、废弃物处理)虚拟仿真实训</t>
  </si>
  <si>
    <t>虚拟仿真实训应用场景与实训项目资源：HACCP体系认证质虚拟仿真实训</t>
  </si>
  <si>
    <t>教学互动展示设备</t>
  </si>
  <si>
    <t>1套</t>
  </si>
  <si>
    <t>虚拟仿真实训应用场景与实训项目资源：膳食纤维提取和加工虚拟仿真实训</t>
  </si>
  <si>
    <t>质量指标</t>
  </si>
  <si>
    <t>系统故障率</t>
  </si>
  <si>
    <t>系统验收合格率</t>
  </si>
  <si>
    <t>设备质量合格率</t>
  </si>
  <si>
    <t>安装工程验收合格率</t>
  </si>
  <si>
    <t>设备故障率</t>
  </si>
  <si>
    <t>时效指标</t>
  </si>
  <si>
    <t>设备购置完成及时率</t>
  </si>
  <si>
    <t>设备交付使用进度</t>
  </si>
  <si>
    <t>支出进度</t>
  </si>
  <si>
    <t>系统故障修复响应时间</t>
  </si>
  <si>
    <t>≤24小时</t>
  </si>
  <si>
    <t>24小时内</t>
  </si>
  <si>
    <t>系统运行维护响应时间</t>
  </si>
  <si>
    <t>≤2小时</t>
  </si>
  <si>
    <t>2小时内</t>
  </si>
  <si>
    <t>成本指标</t>
  </si>
  <si>
    <t>设备采购经济性</t>
  </si>
  <si>
    <t>≤380.48万元</t>
  </si>
  <si>
    <t>380.48万元</t>
  </si>
  <si>
    <t>效益指标</t>
  </si>
  <si>
    <t>社会效益
指标</t>
  </si>
  <si>
    <t>社会学习用户每年人.天数</t>
  </si>
  <si>
    <t>≥0.06万人天</t>
  </si>
  <si>
    <t>0.068万人天</t>
  </si>
  <si>
    <t>提升对口就业率</t>
  </si>
  <si>
    <t>≥10%</t>
  </si>
  <si>
    <t>设备利用率</t>
  </si>
  <si>
    <t>在校生学习用户总数</t>
  </si>
  <si>
    <t>856人</t>
  </si>
  <si>
    <t>936人</t>
  </si>
  <si>
    <t>可持续影响指标</t>
  </si>
  <si>
    <t>设备使用年限</t>
  </si>
  <si>
    <t>≥5年</t>
  </si>
  <si>
    <t>5年</t>
  </si>
  <si>
    <t>系统正常使用年限</t>
  </si>
  <si>
    <t>满意度
指标</t>
  </si>
  <si>
    <t>服务对象满意度标</t>
  </si>
  <si>
    <t>使用人员满意度</t>
  </si>
  <si>
    <t>≥99%</t>
  </si>
  <si>
    <t>社会公众满意度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</si>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</sst>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3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3"/>
  <sheetViews>
    <sheetView tabSelected="1" view="pageBreakPreview" zoomScaleNormal="55" topLeftCell="A14" workbookViewId="0">
      <selection activeCell="Q12" sqref="Q12"/>
    </sheetView>
  </sheetViews>
  <sheetFormatPr defaultColWidth="8.875" defaultRowHeight="13.5"/>
  <cols>
    <col min="4" max="4" width="10.5" customWidth="1"/>
    <col min="5" max="5" width="11.125" customWidth="1"/>
    <col min="6" max="6" width="12" customWidth="1"/>
    <col min="7" max="7" width="11.5" customWidth="1"/>
    <col min="8" max="8" width="8.125" customWidth="1"/>
    <col min="9" max="9" width="9.125" customWidth="1"/>
    <col min="10" max="10" width="2.25" customWidth="1"/>
    <col min="11" max="11" width="10.75" customWidth="1"/>
  </cols>
  <sheetData>
    <row r="1" ht="18.95" customHeight="1" spans="1:1">
      <c r="A1" t="s">
        <v>0</v>
      </c>
    </row>
    <row r="2" ht="18.75" spans="1:1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>
      <c r="A4" s="3" t="s">
        <v>3</v>
      </c>
      <c r="B4" s="3"/>
      <c r="C4" s="3" t="s">
        <v>4</v>
      </c>
      <c r="D4" s="3"/>
      <c r="E4" s="3"/>
      <c r="F4" s="3"/>
      <c r="G4" s="3"/>
      <c r="H4" s="3"/>
      <c r="I4" s="3"/>
      <c r="J4" s="3"/>
      <c r="K4" s="3"/>
    </row>
    <row r="5" ht="15.95" customHeight="1" spans="1:11">
      <c r="A5" s="3" t="s">
        <v>5</v>
      </c>
      <c r="B5" s="3"/>
      <c r="C5" s="3" t="s">
        <v>6</v>
      </c>
      <c r="D5" s="3"/>
      <c r="E5" s="3"/>
      <c r="F5" s="3"/>
      <c r="G5" s="3" t="s">
        <v>7</v>
      </c>
      <c r="H5" s="3" t="s">
        <v>6</v>
      </c>
      <c r="I5" s="3"/>
      <c r="J5" s="3"/>
      <c r="K5" s="3"/>
    </row>
    <row r="6" spans="1:11">
      <c r="A6" s="4" t="s">
        <v>8</v>
      </c>
      <c r="B6" s="5"/>
      <c r="C6" s="3"/>
      <c r="D6" s="3"/>
      <c r="E6" s="3" t="s">
        <v>9</v>
      </c>
      <c r="F6" s="3" t="s">
        <v>10</v>
      </c>
      <c r="G6" s="3" t="s">
        <v>11</v>
      </c>
      <c r="H6" s="3" t="s">
        <v>12</v>
      </c>
      <c r="I6" s="3" t="s">
        <v>13</v>
      </c>
      <c r="J6" s="3"/>
      <c r="K6" s="3" t="s">
        <v>14</v>
      </c>
    </row>
    <row r="7" ht="15.95" customHeight="1" spans="1:11">
      <c r="A7" s="6"/>
      <c r="B7" s="7"/>
      <c r="C7" s="8" t="s">
        <v>15</v>
      </c>
      <c r="D7" s="8"/>
      <c r="E7" s="9">
        <v>380.48</v>
      </c>
      <c r="F7" s="9">
        <v>380.48</v>
      </c>
      <c r="G7" s="9">
        <v>380.48</v>
      </c>
      <c r="H7" s="3">
        <v>10</v>
      </c>
      <c r="I7" s="22">
        <f>G7/F7</f>
        <v>1</v>
      </c>
      <c r="J7" s="22"/>
      <c r="K7" s="23">
        <f>H7*I7</f>
        <v>10</v>
      </c>
    </row>
    <row r="8" ht="15.95" customHeight="1" spans="1:11">
      <c r="A8" s="6"/>
      <c r="B8" s="7"/>
      <c r="C8" s="3" t="s">
        <v>16</v>
      </c>
      <c r="D8" s="3"/>
      <c r="E8" s="9">
        <v>380.48</v>
      </c>
      <c r="F8" s="9">
        <v>380.48</v>
      </c>
      <c r="G8" s="9">
        <v>380.48</v>
      </c>
      <c r="H8" s="3" t="s">
        <v>17</v>
      </c>
      <c r="I8" s="3" t="s">
        <v>17</v>
      </c>
      <c r="J8" s="3"/>
      <c r="K8" s="3" t="s">
        <v>17</v>
      </c>
    </row>
    <row r="9" spans="1:11">
      <c r="A9" s="6"/>
      <c r="B9" s="7"/>
      <c r="C9" s="10" t="s">
        <v>18</v>
      </c>
      <c r="D9" s="10"/>
      <c r="E9" s="9">
        <v>0</v>
      </c>
      <c r="F9" s="9">
        <v>0</v>
      </c>
      <c r="G9" s="9">
        <v>0</v>
      </c>
      <c r="H9" s="3" t="s">
        <v>17</v>
      </c>
      <c r="I9" s="3" t="s">
        <v>17</v>
      </c>
      <c r="J9" s="3"/>
      <c r="K9" s="3" t="s">
        <v>17</v>
      </c>
    </row>
    <row r="10" ht="15.95" customHeight="1" spans="1:11">
      <c r="A10" s="11"/>
      <c r="B10" s="12"/>
      <c r="C10" s="10" t="s">
        <v>19</v>
      </c>
      <c r="D10" s="10"/>
      <c r="E10" s="9">
        <v>0</v>
      </c>
      <c r="F10" s="9">
        <v>0</v>
      </c>
      <c r="G10" s="9">
        <v>0</v>
      </c>
      <c r="H10" s="3" t="s">
        <v>17</v>
      </c>
      <c r="I10" s="3" t="s">
        <v>17</v>
      </c>
      <c r="J10" s="3"/>
      <c r="K10" s="3" t="s">
        <v>17</v>
      </c>
    </row>
    <row r="11" ht="15.95" customHeight="1" spans="1:11">
      <c r="A11" s="3" t="s">
        <v>20</v>
      </c>
      <c r="B11" s="3" t="s">
        <v>21</v>
      </c>
      <c r="C11" s="3"/>
      <c r="D11" s="3"/>
      <c r="E11" s="3"/>
      <c r="F11" s="3"/>
      <c r="G11" s="3" t="s">
        <v>22</v>
      </c>
      <c r="H11" s="3"/>
      <c r="I11" s="3"/>
      <c r="J11" s="3"/>
      <c r="K11" s="3"/>
    </row>
    <row r="12" ht="235" customHeight="1" spans="1:11">
      <c r="A12" s="3"/>
      <c r="B12" s="8" t="s">
        <v>23</v>
      </c>
      <c r="C12" s="8"/>
      <c r="D12" s="8"/>
      <c r="E12" s="8"/>
      <c r="F12" s="8"/>
      <c r="G12" s="8" t="s">
        <v>24</v>
      </c>
      <c r="H12" s="8"/>
      <c r="I12" s="8"/>
      <c r="J12" s="8"/>
      <c r="K12" s="8"/>
    </row>
    <row r="13" ht="29.65" customHeight="1" spans="1:11">
      <c r="A13" s="13" t="s">
        <v>25</v>
      </c>
      <c r="B13" s="13" t="s">
        <v>26</v>
      </c>
      <c r="C13" s="13" t="s">
        <v>27</v>
      </c>
      <c r="D13" s="13" t="s">
        <v>28</v>
      </c>
      <c r="E13" s="13"/>
      <c r="F13" s="13" t="s">
        <v>29</v>
      </c>
      <c r="G13" s="13" t="s">
        <v>30</v>
      </c>
      <c r="H13" s="13" t="s">
        <v>12</v>
      </c>
      <c r="I13" s="13" t="s">
        <v>14</v>
      </c>
      <c r="J13" s="13" t="s">
        <v>31</v>
      </c>
      <c r="K13" s="13"/>
    </row>
    <row r="14" ht="44.1" customHeight="1" spans="1:11">
      <c r="A14" s="13"/>
      <c r="B14" s="13" t="s">
        <v>32</v>
      </c>
      <c r="C14" s="13" t="s">
        <v>33</v>
      </c>
      <c r="D14" s="14" t="s">
        <v>34</v>
      </c>
      <c r="E14" s="14"/>
      <c r="F14" s="15" t="s">
        <v>35</v>
      </c>
      <c r="G14" s="3" t="s">
        <v>35</v>
      </c>
      <c r="H14" s="3">
        <v>2</v>
      </c>
      <c r="I14" s="3">
        <v>2</v>
      </c>
      <c r="J14" s="3"/>
      <c r="K14" s="3"/>
    </row>
    <row r="15" ht="57" customHeight="1" spans="1:11">
      <c r="A15" s="13"/>
      <c r="B15" s="13"/>
      <c r="C15" s="13"/>
      <c r="D15" s="14" t="s">
        <v>36</v>
      </c>
      <c r="E15" s="14"/>
      <c r="F15" s="15" t="s">
        <v>35</v>
      </c>
      <c r="G15" s="3" t="s">
        <v>35</v>
      </c>
      <c r="H15" s="3">
        <v>2</v>
      </c>
      <c r="I15" s="3">
        <v>2</v>
      </c>
      <c r="J15" s="3"/>
      <c r="K15" s="3"/>
    </row>
    <row r="16" ht="57" customHeight="1" spans="1:11">
      <c r="A16" s="13"/>
      <c r="B16" s="13"/>
      <c r="C16" s="13"/>
      <c r="D16" s="14" t="s">
        <v>37</v>
      </c>
      <c r="E16" s="14"/>
      <c r="F16" s="15" t="s">
        <v>35</v>
      </c>
      <c r="G16" s="3" t="s">
        <v>35</v>
      </c>
      <c r="H16" s="3">
        <v>2</v>
      </c>
      <c r="I16" s="3">
        <v>2</v>
      </c>
      <c r="J16" s="3"/>
      <c r="K16" s="3"/>
    </row>
    <row r="17" ht="48" customHeight="1" spans="1:11">
      <c r="A17" s="13"/>
      <c r="B17" s="13"/>
      <c r="C17" s="13"/>
      <c r="D17" s="14" t="s">
        <v>38</v>
      </c>
      <c r="E17" s="14"/>
      <c r="F17" s="15" t="s">
        <v>35</v>
      </c>
      <c r="G17" s="3" t="s">
        <v>35</v>
      </c>
      <c r="H17" s="3">
        <v>2</v>
      </c>
      <c r="I17" s="3">
        <v>2</v>
      </c>
      <c r="J17" s="3"/>
      <c r="K17" s="3"/>
    </row>
    <row r="18" ht="33" customHeight="1" spans="1:11">
      <c r="A18" s="13" t="s">
        <v>25</v>
      </c>
      <c r="B18" s="13" t="s">
        <v>32</v>
      </c>
      <c r="C18" s="13" t="s">
        <v>33</v>
      </c>
      <c r="D18" s="14" t="s">
        <v>39</v>
      </c>
      <c r="E18" s="14"/>
      <c r="F18" s="15" t="s">
        <v>40</v>
      </c>
      <c r="G18" s="3" t="s">
        <v>40</v>
      </c>
      <c r="H18" s="3">
        <v>2</v>
      </c>
      <c r="I18" s="3">
        <v>2</v>
      </c>
      <c r="J18" s="3"/>
      <c r="K18" s="3"/>
    </row>
    <row r="19" ht="48" customHeight="1" spans="1:11">
      <c r="A19" s="13"/>
      <c r="B19" s="13"/>
      <c r="C19" s="13"/>
      <c r="D19" s="14" t="s">
        <v>41</v>
      </c>
      <c r="E19" s="14"/>
      <c r="F19" s="15" t="s">
        <v>35</v>
      </c>
      <c r="G19" s="3" t="s">
        <v>35</v>
      </c>
      <c r="H19" s="3">
        <v>2</v>
      </c>
      <c r="I19" s="3">
        <v>2</v>
      </c>
      <c r="J19" s="3"/>
      <c r="K19" s="3"/>
    </row>
    <row r="20" ht="68.1" customHeight="1" spans="1:11">
      <c r="A20" s="13"/>
      <c r="B20" s="13"/>
      <c r="C20" s="13"/>
      <c r="D20" s="14" t="s">
        <v>42</v>
      </c>
      <c r="E20" s="14"/>
      <c r="F20" s="15" t="s">
        <v>35</v>
      </c>
      <c r="G20" s="3" t="s">
        <v>35</v>
      </c>
      <c r="H20" s="3">
        <v>2</v>
      </c>
      <c r="I20" s="3">
        <v>2</v>
      </c>
      <c r="J20" s="3"/>
      <c r="K20" s="3"/>
    </row>
    <row r="21" ht="57" customHeight="1" spans="1:11">
      <c r="A21" s="13"/>
      <c r="B21" s="13"/>
      <c r="C21" s="13"/>
      <c r="D21" s="14" t="s">
        <v>43</v>
      </c>
      <c r="E21" s="14"/>
      <c r="F21" s="15" t="s">
        <v>35</v>
      </c>
      <c r="G21" s="3" t="s">
        <v>35</v>
      </c>
      <c r="H21" s="3">
        <v>2</v>
      </c>
      <c r="I21" s="3">
        <v>2</v>
      </c>
      <c r="J21" s="3"/>
      <c r="K21" s="3"/>
    </row>
    <row r="22" ht="48" customHeight="1" spans="1:11">
      <c r="A22" s="13"/>
      <c r="B22" s="13"/>
      <c r="C22" s="13"/>
      <c r="D22" s="14" t="s">
        <v>44</v>
      </c>
      <c r="E22" s="14"/>
      <c r="F22" s="15" t="s">
        <v>35</v>
      </c>
      <c r="G22" s="3" t="s">
        <v>35</v>
      </c>
      <c r="H22" s="3">
        <v>2</v>
      </c>
      <c r="I22" s="3">
        <v>2</v>
      </c>
      <c r="J22" s="3"/>
      <c r="K22" s="3"/>
    </row>
    <row r="23" ht="48" customHeight="1" spans="1:11">
      <c r="A23" s="13"/>
      <c r="B23" s="13"/>
      <c r="C23" s="13"/>
      <c r="D23" s="14" t="s">
        <v>45</v>
      </c>
      <c r="E23" s="14"/>
      <c r="F23" s="15" t="s">
        <v>35</v>
      </c>
      <c r="G23" s="3" t="s">
        <v>35</v>
      </c>
      <c r="H23" s="3">
        <v>2</v>
      </c>
      <c r="I23" s="3">
        <v>2</v>
      </c>
      <c r="J23" s="3"/>
      <c r="K23" s="3"/>
    </row>
    <row r="24" ht="48" customHeight="1" spans="1:11">
      <c r="A24" s="13"/>
      <c r="B24" s="13"/>
      <c r="C24" s="13"/>
      <c r="D24" s="14" t="s">
        <v>46</v>
      </c>
      <c r="E24" s="14"/>
      <c r="F24" s="15" t="s">
        <v>35</v>
      </c>
      <c r="G24" s="3" t="s">
        <v>35</v>
      </c>
      <c r="H24" s="3">
        <v>2</v>
      </c>
      <c r="I24" s="3">
        <v>2</v>
      </c>
      <c r="J24" s="3"/>
      <c r="K24" s="3"/>
    </row>
    <row r="25" ht="48" customHeight="1" spans="1:11">
      <c r="A25" s="13"/>
      <c r="B25" s="13"/>
      <c r="C25" s="13"/>
      <c r="D25" s="14" t="s">
        <v>47</v>
      </c>
      <c r="E25" s="14"/>
      <c r="F25" s="15" t="s">
        <v>35</v>
      </c>
      <c r="G25" s="3" t="s">
        <v>35</v>
      </c>
      <c r="H25" s="3">
        <v>2</v>
      </c>
      <c r="I25" s="3">
        <v>2</v>
      </c>
      <c r="J25" s="3"/>
      <c r="K25" s="3"/>
    </row>
    <row r="26" ht="48" customHeight="1" spans="1:11">
      <c r="A26" s="13"/>
      <c r="B26" s="13"/>
      <c r="C26" s="13"/>
      <c r="D26" s="14" t="s">
        <v>48</v>
      </c>
      <c r="E26" s="14"/>
      <c r="F26" s="15" t="s">
        <v>35</v>
      </c>
      <c r="G26" s="3" t="s">
        <v>35</v>
      </c>
      <c r="H26" s="3">
        <v>2</v>
      </c>
      <c r="I26" s="3">
        <v>2</v>
      </c>
      <c r="J26" s="3"/>
      <c r="K26" s="3"/>
    </row>
    <row r="27" ht="48" customHeight="1" spans="1:11">
      <c r="A27" s="13"/>
      <c r="B27" s="13"/>
      <c r="C27" s="13"/>
      <c r="D27" s="14" t="s">
        <v>49</v>
      </c>
      <c r="E27" s="14"/>
      <c r="F27" s="15" t="s">
        <v>35</v>
      </c>
      <c r="G27" s="3" t="s">
        <v>35</v>
      </c>
      <c r="H27" s="3">
        <v>2</v>
      </c>
      <c r="I27" s="3">
        <v>2</v>
      </c>
      <c r="J27" s="3"/>
      <c r="K27" s="3"/>
    </row>
    <row r="28" ht="48" customHeight="1" spans="1:11">
      <c r="A28" s="13"/>
      <c r="B28" s="13"/>
      <c r="C28" s="13"/>
      <c r="D28" s="14" t="s">
        <v>50</v>
      </c>
      <c r="E28" s="14"/>
      <c r="F28" s="15" t="s">
        <v>51</v>
      </c>
      <c r="G28" s="15" t="s">
        <v>51</v>
      </c>
      <c r="H28" s="3">
        <v>2</v>
      </c>
      <c r="I28" s="3">
        <v>2</v>
      </c>
      <c r="J28" s="3"/>
      <c r="K28" s="3"/>
    </row>
    <row r="29" ht="48" customHeight="1" spans="1:11">
      <c r="A29" s="13"/>
      <c r="B29" s="13"/>
      <c r="C29" s="13"/>
      <c r="D29" s="14" t="s">
        <v>52</v>
      </c>
      <c r="E29" s="14"/>
      <c r="F29" s="15" t="s">
        <v>35</v>
      </c>
      <c r="G29" s="15" t="s">
        <v>35</v>
      </c>
      <c r="H29" s="3">
        <v>2</v>
      </c>
      <c r="I29" s="3">
        <v>2</v>
      </c>
      <c r="J29" s="3"/>
      <c r="K29" s="3"/>
    </row>
    <row r="30" ht="69" customHeight="1" spans="1:11">
      <c r="A30" s="13"/>
      <c r="B30" s="13"/>
      <c r="C30" s="13"/>
      <c r="D30" s="14" t="s">
        <v>53</v>
      </c>
      <c r="E30" s="14"/>
      <c r="F30" s="15" t="s">
        <v>35</v>
      </c>
      <c r="G30" s="3" t="s">
        <v>35</v>
      </c>
      <c r="H30" s="3">
        <v>2</v>
      </c>
      <c r="I30" s="3">
        <v>2</v>
      </c>
      <c r="J30" s="3"/>
      <c r="K30" s="3"/>
    </row>
    <row r="31" ht="48" customHeight="1" spans="1:11">
      <c r="A31" s="13" t="s">
        <v>25</v>
      </c>
      <c r="B31" s="13" t="s">
        <v>32</v>
      </c>
      <c r="C31" s="13" t="s">
        <v>33</v>
      </c>
      <c r="D31" s="14" t="s">
        <v>54</v>
      </c>
      <c r="E31" s="14"/>
      <c r="F31" s="15" t="s">
        <v>35</v>
      </c>
      <c r="G31" s="3" t="s">
        <v>35</v>
      </c>
      <c r="H31" s="3">
        <v>2</v>
      </c>
      <c r="I31" s="3">
        <v>2</v>
      </c>
      <c r="J31" s="3"/>
      <c r="K31" s="3"/>
    </row>
    <row r="32" ht="48" customHeight="1" spans="1:11">
      <c r="A32" s="13"/>
      <c r="B32" s="13"/>
      <c r="C32" s="13"/>
      <c r="D32" s="14" t="s">
        <v>55</v>
      </c>
      <c r="E32" s="14"/>
      <c r="F32" s="15" t="s">
        <v>56</v>
      </c>
      <c r="G32" s="15" t="s">
        <v>56</v>
      </c>
      <c r="H32" s="3">
        <v>2</v>
      </c>
      <c r="I32" s="3">
        <v>2</v>
      </c>
      <c r="J32" s="3"/>
      <c r="K32" s="3"/>
    </row>
    <row r="33" ht="48" customHeight="1" spans="1:11">
      <c r="A33" s="13"/>
      <c r="B33" s="13"/>
      <c r="C33" s="13"/>
      <c r="D33" s="14" t="s">
        <v>57</v>
      </c>
      <c r="E33" s="14"/>
      <c r="F33" s="15" t="s">
        <v>35</v>
      </c>
      <c r="G33" s="15" t="s">
        <v>35</v>
      </c>
      <c r="H33" s="3">
        <v>2</v>
      </c>
      <c r="I33" s="3">
        <v>2</v>
      </c>
      <c r="J33" s="3"/>
      <c r="K33" s="3"/>
    </row>
    <row r="34" ht="24.95" customHeight="1" spans="1:11">
      <c r="A34" s="13"/>
      <c r="B34" s="13"/>
      <c r="C34" s="13" t="s">
        <v>58</v>
      </c>
      <c r="D34" s="14" t="s">
        <v>59</v>
      </c>
      <c r="E34" s="14"/>
      <c r="F34" s="16">
        <v>0</v>
      </c>
      <c r="G34" s="16">
        <v>0</v>
      </c>
      <c r="H34" s="3">
        <v>2</v>
      </c>
      <c r="I34" s="3">
        <v>2</v>
      </c>
      <c r="J34" s="3"/>
      <c r="K34" s="3"/>
    </row>
    <row r="35" ht="24.95" customHeight="1" spans="1:11">
      <c r="A35" s="13"/>
      <c r="B35" s="13"/>
      <c r="C35" s="13"/>
      <c r="D35" s="14" t="s">
        <v>60</v>
      </c>
      <c r="E35" s="14"/>
      <c r="F35" s="16">
        <v>1</v>
      </c>
      <c r="G35" s="16">
        <v>1</v>
      </c>
      <c r="H35" s="3">
        <v>2</v>
      </c>
      <c r="I35" s="3">
        <v>2</v>
      </c>
      <c r="J35" s="3"/>
      <c r="K35" s="3"/>
    </row>
    <row r="36" ht="24.95" customHeight="1" spans="1:11">
      <c r="A36" s="13"/>
      <c r="B36" s="13"/>
      <c r="C36" s="13"/>
      <c r="D36" s="14" t="s">
        <v>61</v>
      </c>
      <c r="E36" s="14"/>
      <c r="F36" s="17">
        <v>1</v>
      </c>
      <c r="G36" s="17">
        <v>1</v>
      </c>
      <c r="H36" s="3">
        <v>2</v>
      </c>
      <c r="I36" s="3">
        <v>2</v>
      </c>
      <c r="J36" s="3"/>
      <c r="K36" s="3"/>
    </row>
    <row r="37" ht="24.95" customHeight="1" spans="1:11">
      <c r="A37" s="13"/>
      <c r="B37" s="13"/>
      <c r="C37" s="13"/>
      <c r="D37" s="14" t="s">
        <v>62</v>
      </c>
      <c r="E37" s="14"/>
      <c r="F37" s="16">
        <v>1</v>
      </c>
      <c r="G37" s="16">
        <v>1</v>
      </c>
      <c r="H37" s="3">
        <v>2</v>
      </c>
      <c r="I37" s="3">
        <v>2</v>
      </c>
      <c r="J37" s="3"/>
      <c r="K37" s="3"/>
    </row>
    <row r="38" ht="24.95" customHeight="1" spans="1:11">
      <c r="A38" s="13"/>
      <c r="B38" s="13"/>
      <c r="C38" s="13"/>
      <c r="D38" s="14" t="s">
        <v>63</v>
      </c>
      <c r="E38" s="14"/>
      <c r="F38" s="17">
        <v>0</v>
      </c>
      <c r="G38" s="17">
        <v>0</v>
      </c>
      <c r="H38" s="3">
        <v>2</v>
      </c>
      <c r="I38" s="3">
        <v>2</v>
      </c>
      <c r="J38" s="3"/>
      <c r="K38" s="3"/>
    </row>
    <row r="39" ht="24.95" customHeight="1" spans="1:11">
      <c r="A39" s="13"/>
      <c r="B39" s="13"/>
      <c r="C39" s="13" t="s">
        <v>64</v>
      </c>
      <c r="D39" s="14" t="s">
        <v>65</v>
      </c>
      <c r="E39" s="14"/>
      <c r="F39" s="16">
        <v>1</v>
      </c>
      <c r="G39" s="16">
        <v>1</v>
      </c>
      <c r="H39" s="3">
        <v>2</v>
      </c>
      <c r="I39" s="3">
        <v>2</v>
      </c>
      <c r="J39" s="3"/>
      <c r="K39" s="3"/>
    </row>
    <row r="40" ht="24.95" customHeight="1" spans="1:11">
      <c r="A40" s="13"/>
      <c r="B40" s="13"/>
      <c r="C40" s="13"/>
      <c r="D40" s="14" t="s">
        <v>66</v>
      </c>
      <c r="E40" s="14"/>
      <c r="F40" s="16">
        <v>1</v>
      </c>
      <c r="G40" s="16">
        <v>1</v>
      </c>
      <c r="H40" s="3">
        <v>2</v>
      </c>
      <c r="I40" s="3">
        <v>2</v>
      </c>
      <c r="J40" s="3"/>
      <c r="K40" s="3"/>
    </row>
    <row r="41" ht="24.95" customHeight="1" spans="1:11">
      <c r="A41" s="13"/>
      <c r="B41" s="13"/>
      <c r="C41" s="13"/>
      <c r="D41" s="14" t="s">
        <v>67</v>
      </c>
      <c r="E41" s="14"/>
      <c r="F41" s="16">
        <v>1</v>
      </c>
      <c r="G41" s="16">
        <v>1</v>
      </c>
      <c r="H41" s="3">
        <v>2</v>
      </c>
      <c r="I41" s="3">
        <v>2</v>
      </c>
      <c r="J41" s="3"/>
      <c r="K41" s="3"/>
    </row>
    <row r="42" ht="24.95" customHeight="1" spans="1:11">
      <c r="A42" s="13"/>
      <c r="B42" s="13"/>
      <c r="C42" s="13"/>
      <c r="D42" s="14" t="s">
        <v>68</v>
      </c>
      <c r="E42" s="14"/>
      <c r="F42" s="3" t="s">
        <v>69</v>
      </c>
      <c r="G42" s="3" t="s">
        <v>70</v>
      </c>
      <c r="H42" s="3">
        <v>2</v>
      </c>
      <c r="I42" s="3">
        <v>2</v>
      </c>
      <c r="J42" s="3"/>
      <c r="K42" s="3"/>
    </row>
    <row r="43" ht="24.95" customHeight="1" spans="1:11">
      <c r="A43" s="13"/>
      <c r="B43" s="13"/>
      <c r="C43" s="13"/>
      <c r="D43" s="14" t="s">
        <v>71</v>
      </c>
      <c r="E43" s="14"/>
      <c r="F43" s="3" t="s">
        <v>72</v>
      </c>
      <c r="G43" s="3" t="s">
        <v>73</v>
      </c>
      <c r="H43" s="3">
        <v>2</v>
      </c>
      <c r="I43" s="3">
        <v>2</v>
      </c>
      <c r="J43" s="3"/>
      <c r="K43" s="3"/>
    </row>
    <row r="44" ht="24.95" customHeight="1" spans="1:11">
      <c r="A44" s="13"/>
      <c r="B44" s="13"/>
      <c r="C44" s="13" t="s">
        <v>74</v>
      </c>
      <c r="D44" s="14" t="s">
        <v>75</v>
      </c>
      <c r="E44" s="14"/>
      <c r="F44" s="3" t="s">
        <v>76</v>
      </c>
      <c r="G44" s="3" t="s">
        <v>77</v>
      </c>
      <c r="H44" s="3">
        <v>2</v>
      </c>
      <c r="I44" s="3">
        <v>2</v>
      </c>
      <c r="J44" s="3"/>
      <c r="K44" s="3"/>
    </row>
    <row r="45" ht="24.95" customHeight="1" spans="1:11">
      <c r="A45" s="13"/>
      <c r="B45" s="13" t="s">
        <v>78</v>
      </c>
      <c r="C45" s="13" t="s">
        <v>79</v>
      </c>
      <c r="D45" s="3" t="s">
        <v>80</v>
      </c>
      <c r="E45" s="3"/>
      <c r="F45" s="18" t="s">
        <v>81</v>
      </c>
      <c r="G45" s="18" t="s">
        <v>82</v>
      </c>
      <c r="H45" s="19">
        <v>4</v>
      </c>
      <c r="I45" s="19">
        <v>4</v>
      </c>
      <c r="J45" s="19"/>
      <c r="K45" s="19"/>
    </row>
    <row r="46" ht="24.95" customHeight="1" spans="1:11">
      <c r="A46" s="13"/>
      <c r="B46" s="13"/>
      <c r="C46" s="13"/>
      <c r="D46" s="14" t="s">
        <v>83</v>
      </c>
      <c r="E46" s="14"/>
      <c r="F46" s="19" t="s">
        <v>84</v>
      </c>
      <c r="G46" s="18">
        <v>0.1</v>
      </c>
      <c r="H46" s="19">
        <v>4</v>
      </c>
      <c r="I46" s="19">
        <v>4</v>
      </c>
      <c r="J46" s="19"/>
      <c r="K46" s="19"/>
    </row>
    <row r="47" ht="24.95" customHeight="1" spans="1:11">
      <c r="A47" s="13"/>
      <c r="B47" s="13"/>
      <c r="C47" s="13"/>
      <c r="D47" s="14" t="s">
        <v>85</v>
      </c>
      <c r="E47" s="14"/>
      <c r="F47" s="20">
        <v>1</v>
      </c>
      <c r="G47" s="20">
        <v>1</v>
      </c>
      <c r="H47" s="19">
        <v>4</v>
      </c>
      <c r="I47" s="19">
        <v>4</v>
      </c>
      <c r="J47" s="19"/>
      <c r="K47" s="19"/>
    </row>
    <row r="48" ht="24.95" customHeight="1" spans="1:11">
      <c r="A48" s="13"/>
      <c r="B48" s="13"/>
      <c r="C48" s="13"/>
      <c r="D48" s="14" t="s">
        <v>86</v>
      </c>
      <c r="E48" s="14"/>
      <c r="F48" s="18" t="s">
        <v>87</v>
      </c>
      <c r="G48" s="19" t="s">
        <v>88</v>
      </c>
      <c r="H48" s="19">
        <v>4</v>
      </c>
      <c r="I48" s="24">
        <v>4</v>
      </c>
      <c r="J48" s="19"/>
      <c r="K48" s="19"/>
    </row>
    <row r="49" ht="24.95" customHeight="1" spans="1:11">
      <c r="A49" s="13"/>
      <c r="B49" s="13"/>
      <c r="C49" s="13" t="s">
        <v>89</v>
      </c>
      <c r="D49" s="14" t="s">
        <v>90</v>
      </c>
      <c r="E49" s="14"/>
      <c r="F49" s="16" t="s">
        <v>91</v>
      </c>
      <c r="G49" s="16" t="s">
        <v>92</v>
      </c>
      <c r="H49" s="3">
        <v>4</v>
      </c>
      <c r="I49" s="3">
        <v>4</v>
      </c>
      <c r="J49" s="3"/>
      <c r="K49" s="3"/>
    </row>
    <row r="50" ht="24.95" customHeight="1" spans="1:11">
      <c r="A50" s="13"/>
      <c r="B50" s="13"/>
      <c r="C50" s="13"/>
      <c r="D50" s="14" t="s">
        <v>93</v>
      </c>
      <c r="E50" s="14"/>
      <c r="F50" s="16" t="s">
        <v>91</v>
      </c>
      <c r="G50" s="16" t="s">
        <v>92</v>
      </c>
      <c r="H50" s="3">
        <v>3</v>
      </c>
      <c r="I50" s="3">
        <v>3</v>
      </c>
      <c r="J50" s="3"/>
      <c r="K50" s="3"/>
    </row>
    <row r="51" ht="24.95" customHeight="1" spans="1:11">
      <c r="A51" s="13"/>
      <c r="B51" s="13" t="s">
        <v>94</v>
      </c>
      <c r="C51" s="13" t="s">
        <v>95</v>
      </c>
      <c r="D51" s="14" t="s">
        <v>96</v>
      </c>
      <c r="E51" s="14"/>
      <c r="F51" s="16" t="s">
        <v>97</v>
      </c>
      <c r="G51" s="16">
        <v>0.99</v>
      </c>
      <c r="H51" s="3">
        <v>3</v>
      </c>
      <c r="I51" s="3">
        <v>3</v>
      </c>
      <c r="J51" s="3"/>
      <c r="K51" s="3"/>
    </row>
    <row r="52" ht="24.95" customHeight="1" spans="1:11">
      <c r="A52" s="13"/>
      <c r="B52" s="13"/>
      <c r="C52" s="13"/>
      <c r="D52" s="14" t="s">
        <v>98</v>
      </c>
      <c r="E52" s="14"/>
      <c r="F52" s="16" t="s">
        <v>99</v>
      </c>
      <c r="G52" s="16">
        <v>0.99</v>
      </c>
      <c r="H52" s="3">
        <v>2</v>
      </c>
      <c r="I52" s="3">
        <v>2</v>
      </c>
      <c r="J52" s="3"/>
      <c r="K52" s="3"/>
    </row>
    <row r="53" ht="15.95" customHeight="1" spans="1:11">
      <c r="A53" s="21" t="s">
        <v>100</v>
      </c>
      <c r="B53" s="21"/>
      <c r="C53" s="21"/>
      <c r="D53" s="21"/>
      <c r="E53" s="21"/>
      <c r="F53" s="21"/>
      <c r="G53" s="21"/>
      <c r="H53" s="21">
        <f>SUM(H14:H52)+10</f>
        <v>100</v>
      </c>
      <c r="I53" s="25">
        <f>SUM(I14:I52)+K7</f>
        <v>100</v>
      </c>
      <c r="J53" s="13"/>
      <c r="K53" s="13"/>
    </row>
  </sheetData>
  <mergeCells count="121">
    <mergeCell ref="A2:K2"/>
    <mergeCell ref="A3:K3"/>
    <mergeCell ref="A4:B4"/>
    <mergeCell ref="C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D36:E36"/>
    <mergeCell ref="J36:K36"/>
    <mergeCell ref="D37:E37"/>
    <mergeCell ref="J37:K37"/>
    <mergeCell ref="D38:E38"/>
    <mergeCell ref="J38:K38"/>
    <mergeCell ref="D39:E39"/>
    <mergeCell ref="J39:K39"/>
    <mergeCell ref="D40:E40"/>
    <mergeCell ref="J40:K40"/>
    <mergeCell ref="D41:E41"/>
    <mergeCell ref="J41:K41"/>
    <mergeCell ref="D42:E42"/>
    <mergeCell ref="J42:K42"/>
    <mergeCell ref="D43:E43"/>
    <mergeCell ref="J43:K43"/>
    <mergeCell ref="D44:E44"/>
    <mergeCell ref="J44:K44"/>
    <mergeCell ref="D45:E45"/>
    <mergeCell ref="J45:K45"/>
    <mergeCell ref="D46:E46"/>
    <mergeCell ref="J46:K46"/>
    <mergeCell ref="D47:E47"/>
    <mergeCell ref="J47:K47"/>
    <mergeCell ref="D48:E48"/>
    <mergeCell ref="J48:K48"/>
    <mergeCell ref="D49:E49"/>
    <mergeCell ref="J49:K49"/>
    <mergeCell ref="D50:E50"/>
    <mergeCell ref="J50:K50"/>
    <mergeCell ref="D51:E51"/>
    <mergeCell ref="J51:K51"/>
    <mergeCell ref="D52:E52"/>
    <mergeCell ref="J52:K52"/>
    <mergeCell ref="A53:G53"/>
    <mergeCell ref="J53:K53"/>
    <mergeCell ref="A11:A12"/>
    <mergeCell ref="A13:A17"/>
    <mergeCell ref="A18:A30"/>
    <mergeCell ref="A31:A52"/>
    <mergeCell ref="B14:B17"/>
    <mergeCell ref="B18:B30"/>
    <mergeCell ref="B31:B44"/>
    <mergeCell ref="B45:B50"/>
    <mergeCell ref="B51:B52"/>
    <mergeCell ref="C14:C17"/>
    <mergeCell ref="C18:C30"/>
    <mergeCell ref="C31:C33"/>
    <mergeCell ref="C34:C38"/>
    <mergeCell ref="C39:C43"/>
    <mergeCell ref="C45:C48"/>
    <mergeCell ref="C49:C50"/>
    <mergeCell ref="C51:C52"/>
    <mergeCell ref="A6:B10"/>
  </mergeCells>
  <pageMargins left="0.314583333333333" right="0.196527777777778" top="1" bottom="1" header="0.5" footer="0.5"/>
  <pageSetup paperSize="9" orientation="portrait"/>
  <headerFooter/>
  <rowBreaks count="2" manualBreakCount="2">
    <brk id="17" max="16383" man="1"/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食品安全专业群虚拟仿真教学实训中心建设项目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</dc:creator>
  <cp:lastModifiedBy>eva</cp:lastModifiedBy>
  <dcterms:created xsi:type="dcterms:W3CDTF">2021-03-29T05:59:00Z</dcterms:created>
  <dcterms:modified xsi:type="dcterms:W3CDTF">2025-08-25T07:27:07Z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1020040B1D764E6B93DFEE36FFF9B63B_13</vt:lpwstr>
  </property>
  <property fmtid="{D5CDD505-2E9C-101B-9397-08002B2CF9AE}" pid="3" name="KSOProductBuildVer">
    <vt:lpwstr>2052-12.1.0.22529</vt:lpwstr>
  </property>
</Properties>
</file>