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社会工作人才管理服务项目" sheetId="1" r:id="rId1"/>
  </sheets>
  <calcPr calcId="144525"/>
</workbook>
</file>

<file path=xl/sharedStrings.xml><?xml version="1.0" encoding="utf-8"?>
<sst xmlns="http://schemas.openxmlformats.org/spreadsheetml/2006/main" count="106" uniqueCount="79">
  <si>
    <t>项目支出绩效自评表</t>
  </si>
  <si>
    <t>（2024年度）</t>
  </si>
  <si>
    <t>项目名称</t>
  </si>
  <si>
    <t>社会工作人才管理服务</t>
  </si>
  <si>
    <t>主管部门</t>
  </si>
  <si>
    <t>070-中共北京市委社会工作部</t>
  </si>
  <si>
    <t>实施单位</t>
  </si>
  <si>
    <t>中共北京市委社会工作部五处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</si>
  <si>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</si>
  <si>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</si>
  <si>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</si>
  <si>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</si>
  <si>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</si>
  <si>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</si>
  <si>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</si>
  <si>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</si>
  <si>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</si>
  <si>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</si>
  <si>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上年结转资金</t>
  </si>
  <si>
    <t>其他资金</t>
  </si>
  <si>
    <t>年度总体目标</t>
  </si>
  <si>
    <t>预期目标</t>
  </si>
  <si>
    <t>实际完成情况</t>
  </si>
  <si>
    <t>激发鼓励社会工作人才干事创业的积极性，组织实施好北京市高级社会工作师考评工作。积极倡导社会工作的专业化和本土化，促进我市社会工作专业人才在价值理念、工作方法、服务能力等方面的专业提升，培养社会工作专业督导人才，进一步强化社会工作督导支持，提高基层社区服务的精细化、专业化水平。</t>
  </si>
  <si>
    <t>完成社会工作人才教育管理工作，为社工提供继续教育学时管理和证书登记等服务。完成社会工作服务平台督导评估工作，提升基层社会工作服务质量。完成专业社会工作高级管理人才研修、农村社工人才（乡工计划）培养、高级社工师评审等，促进社会工作专业人才在价值理念、工作方法、服务能力等方面的专业提升。</t>
  </si>
  <si>
    <t>绩效目标</t>
  </si>
  <si>
    <t>一级指标</t>
  </si>
  <si>
    <t>二级指标</t>
  </si>
  <si>
    <t>三级指标</t>
  </si>
  <si>
    <t>年度
指标值</t>
  </si>
  <si>
    <t>实际
完成值</t>
  </si>
  <si>
    <t>偏差原因分析及
改进措施</t>
  </si>
  <si>
    <t>产出指标</t>
  </si>
  <si>
    <t>数量指标</t>
  </si>
  <si>
    <t>农村“乡土社工”培养人数</t>
  </si>
  <si>
    <t>≥100</t>
  </si>
  <si>
    <t>100人</t>
  </si>
  <si>
    <t>社会工作者证书登记和继续教育管理服务时长</t>
  </si>
  <si>
    <t>≥30天</t>
  </si>
  <si>
    <t>30天</t>
  </si>
  <si>
    <t>召开社会工作人才督导工作相关会议</t>
  </si>
  <si>
    <t>≥3 次</t>
  </si>
  <si>
    <t>3次</t>
  </si>
  <si>
    <t>专业社会工作服务人才培养人数</t>
  </si>
  <si>
    <t>专业社会工作高级管理人才研修人数</t>
  </si>
  <si>
    <t>130人</t>
  </si>
  <si>
    <t>高级社工师评审会议数量</t>
  </si>
  <si>
    <t>≥1次</t>
  </si>
  <si>
    <t>1次</t>
  </si>
  <si>
    <t>完成社会工作服务平台评估总报告</t>
  </si>
  <si>
    <t>1份</t>
  </si>
  <si>
    <t>基层社会工作服务人才能力提升项目参与人数</t>
  </si>
  <si>
    <t>≥200</t>
  </si>
  <si>
    <t>200人</t>
  </si>
  <si>
    <t>社工周启动仪式</t>
  </si>
  <si>
    <t>0次</t>
  </si>
  <si>
    <t>因工作计划，2024年社工周主题宣传活动暂未组织。</t>
  </si>
  <si>
    <t>质量指标</t>
  </si>
  <si>
    <t>相关会议、研讨等活动
参与率</t>
  </si>
  <si>
    <t>≥90%</t>
  </si>
  <si>
    <t>相关培训参与率</t>
  </si>
  <si>
    <t>项目任务达标率</t>
  </si>
  <si>
    <t>时效指标</t>
  </si>
  <si>
    <t>项目完成及时率</t>
  </si>
  <si>
    <t>100%</t>
  </si>
  <si>
    <t>效益指标</t>
  </si>
  <si>
    <t>社会效益指标</t>
  </si>
  <si>
    <t>推进社会工作人才队伍建设，社会工作更加有序发展</t>
  </si>
  <si>
    <t>优</t>
  </si>
  <si>
    <t>优化证书学时管理和登记
审核方式</t>
  </si>
  <si>
    <t>成本指标</t>
  </si>
  <si>
    <t>经济成本指标</t>
  </si>
  <si>
    <t>项目总成本率</t>
  </si>
  <si>
    <t>≤100%</t>
  </si>
  <si>
    <t>满意度
指标</t>
  </si>
  <si>
    <t>满意度指标</t>
  </si>
  <si>
    <t>受培养社工满意度指标</t>
  </si>
  <si>
    <t>≥85%</t>
  </si>
  <si>
    <t>总分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</si>
</sst>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9"/>
      <name val="仿宋_GB2312"/>
      <charset val="134"/>
    </font>
    <font>
      <sz val="9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17" borderId="11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5" fillId="14" borderId="11" applyNumberFormat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26" fillId="31" borderId="17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0" borderId="0"/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2" xfId="46" applyNumberFormat="1" applyFont="1" applyFill="1" applyBorder="1" applyAlignment="1">
      <alignment horizontal="center" vertical="center" wrapText="1"/>
    </xf>
    <xf numFmtId="49" fontId="4" fillId="0" borderId="1" xfId="46" applyNumberFormat="1" applyFont="1" applyFill="1" applyBorder="1" applyAlignment="1">
      <alignment horizontal="center" vertical="center" wrapText="1"/>
    </xf>
    <xf numFmtId="0" fontId="4" fillId="0" borderId="4" xfId="46" applyNumberFormat="1" applyFont="1" applyFill="1" applyBorder="1" applyAlignment="1">
      <alignment horizontal="center" vertical="center" wrapText="1"/>
    </xf>
    <xf numFmtId="49" fontId="4" fillId="0" borderId="3" xfId="46" applyNumberFormat="1" applyFont="1" applyFill="1" applyBorder="1" applyAlignment="1">
      <alignment horizontal="center" vertical="center" wrapText="1"/>
    </xf>
    <xf numFmtId="0" fontId="4" fillId="0" borderId="1" xfId="46" applyNumberFormat="1" applyFont="1" applyFill="1" applyBorder="1" applyAlignment="1">
      <alignment horizontal="center" vertical="center" wrapText="1"/>
    </xf>
    <xf numFmtId="49" fontId="4" fillId="0" borderId="5" xfId="46" applyNumberFormat="1" applyFont="1" applyFill="1" applyBorder="1" applyAlignment="1">
      <alignment horizontal="center" vertical="center" wrapText="1"/>
    </xf>
    <xf numFmtId="0" fontId="4" fillId="0" borderId="6" xfId="46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7" xfId="46" applyNumberFormat="1" applyFont="1" applyFill="1" applyBorder="1" applyAlignment="1">
      <alignment horizontal="center" vertical="center" wrapText="1"/>
    </xf>
    <xf numFmtId="0" fontId="4" fillId="0" borderId="8" xfId="46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46" applyNumberFormat="1" applyFont="1" applyFill="1" applyBorder="1" applyAlignment="1">
      <alignment horizontal="center" vertical="center" wrapText="1"/>
    </xf>
    <xf numFmtId="0" fontId="4" fillId="0" borderId="10" xfId="46" applyNumberFormat="1" applyFont="1" applyFill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0" fillId="0" borderId="1" xfId="0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view="pageBreakPreview" zoomScaleNormal="100" topLeftCell="A11" workbookViewId="0">
      <selection activeCell="M27" sqref="M27:N27"/>
    </sheetView>
  </sheetViews>
  <sheetFormatPr defaultColWidth="9" defaultRowHeight="14.25"/>
  <cols>
    <col min="1" max="1" width="6.18333333333333" customWidth="1"/>
    <col min="2" max="2" width="8.58333333333333" customWidth="1"/>
    <col min="3" max="3" width="11.625" customWidth="1"/>
    <col min="5" max="5" width="9.44166666666667" customWidth="1"/>
    <col min="6" max="6" width="3.15833333333333" customWidth="1"/>
    <col min="7" max="7" width="8.59166666666667" customWidth="1"/>
    <col min="8" max="8" width="9.89166666666667" customWidth="1"/>
    <col min="9" max="9" width="1.84166666666667" customWidth="1"/>
    <col min="10" max="10" width="6.09166666666667" customWidth="1"/>
    <col min="11" max="11" width="3.59166666666667" customWidth="1"/>
    <col min="12" max="12" width="5.325" customWidth="1"/>
    <col min="13" max="13" width="4.025" customWidth="1"/>
    <col min="14" max="14" width="22.25" customWidth="1"/>
  </cols>
  <sheetData>
    <row r="1" ht="3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3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3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3" customHeight="1" spans="1:14">
      <c r="A6" s="3"/>
      <c r="B6" s="3"/>
      <c r="C6" s="4" t="s">
        <v>15</v>
      </c>
      <c r="D6" s="4"/>
      <c r="E6" s="3">
        <v>265.8214</v>
      </c>
      <c r="F6" s="3">
        <v>265.8214</v>
      </c>
      <c r="G6" s="3"/>
      <c r="H6" s="3">
        <v>263.548237</v>
      </c>
      <c r="I6" s="3"/>
      <c r="J6" s="3">
        <v>10</v>
      </c>
      <c r="K6" s="3"/>
      <c r="L6" s="27">
        <f>+H6/F6</f>
        <v>0.991448532736642</v>
      </c>
      <c r="M6" s="27"/>
      <c r="N6" s="31">
        <f>L6*10</f>
        <v>9.91448532736642</v>
      </c>
    </row>
    <row r="7" ht="23" customHeight="1" spans="1:14">
      <c r="A7" s="3"/>
      <c r="B7" s="3"/>
      <c r="C7" s="3" t="s">
        <v>16</v>
      </c>
      <c r="D7" s="3"/>
      <c r="E7" s="3">
        <v>265.8214</v>
      </c>
      <c r="F7" s="3">
        <v>265.8214</v>
      </c>
      <c r="G7" s="3"/>
      <c r="H7" s="3">
        <v>263.548237</v>
      </c>
      <c r="I7" s="3"/>
      <c r="J7" s="3" t="s">
        <v>17</v>
      </c>
      <c r="K7" s="3"/>
      <c r="L7" s="27">
        <f>+H7/F7</f>
        <v>0.991448532736642</v>
      </c>
      <c r="M7" s="27"/>
      <c r="N7" s="3" t="s">
        <v>17</v>
      </c>
    </row>
    <row r="8" ht="23" customHeight="1" spans="1:14">
      <c r="A8" s="3"/>
      <c r="B8" s="3"/>
      <c r="C8" s="3" t="s">
        <v>18</v>
      </c>
      <c r="D8" s="3"/>
      <c r="E8" s="3">
        <v>0</v>
      </c>
      <c r="F8" s="3">
        <v>0</v>
      </c>
      <c r="G8" s="3"/>
      <c r="H8" s="3">
        <v>0</v>
      </c>
      <c r="I8" s="3"/>
      <c r="J8" s="3" t="s">
        <v>17</v>
      </c>
      <c r="K8" s="3"/>
      <c r="L8" s="3"/>
      <c r="M8" s="3"/>
      <c r="N8" s="3" t="s">
        <v>17</v>
      </c>
    </row>
    <row r="9" ht="23" customHeight="1" spans="1:14">
      <c r="A9" s="3"/>
      <c r="B9" s="3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17</v>
      </c>
      <c r="K9" s="3"/>
      <c r="L9" s="3"/>
      <c r="M9" s="3"/>
      <c r="N9" s="3" t="s">
        <v>17</v>
      </c>
    </row>
    <row r="10" ht="23" customHeight="1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83" customHeight="1" spans="1:14">
      <c r="A11" s="3"/>
      <c r="B11" s="5" t="s">
        <v>23</v>
      </c>
      <c r="C11" s="5"/>
      <c r="D11" s="5"/>
      <c r="E11" s="5"/>
      <c r="F11" s="5"/>
      <c r="G11" s="5"/>
      <c r="H11" s="16" t="s">
        <v>24</v>
      </c>
      <c r="I11" s="16"/>
      <c r="J11" s="16"/>
      <c r="K11" s="16"/>
      <c r="L11" s="16"/>
      <c r="M11" s="16"/>
      <c r="N11" s="16"/>
    </row>
    <row r="12" ht="35" customHeight="1" spans="1:14">
      <c r="A12" s="6" t="s">
        <v>25</v>
      </c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12</v>
      </c>
      <c r="J12" s="3"/>
      <c r="K12" s="3" t="s">
        <v>14</v>
      </c>
      <c r="L12" s="3"/>
      <c r="M12" s="3" t="s">
        <v>31</v>
      </c>
      <c r="N12" s="3"/>
    </row>
    <row r="13" ht="23" customHeight="1" spans="1:14">
      <c r="A13" s="7"/>
      <c r="B13" s="8" t="s">
        <v>32</v>
      </c>
      <c r="C13" s="9" t="s">
        <v>33</v>
      </c>
      <c r="D13" s="10" t="s">
        <v>34</v>
      </c>
      <c r="E13" s="17"/>
      <c r="F13" s="18"/>
      <c r="G13" s="19" t="s">
        <v>35</v>
      </c>
      <c r="H13" s="19" t="s">
        <v>36</v>
      </c>
      <c r="I13" s="24">
        <v>5</v>
      </c>
      <c r="J13" s="24"/>
      <c r="K13" s="24">
        <v>5</v>
      </c>
      <c r="L13" s="24"/>
      <c r="M13" s="24"/>
      <c r="N13" s="24"/>
    </row>
    <row r="14" ht="28" customHeight="1" spans="1:14">
      <c r="A14" s="7"/>
      <c r="B14" s="11"/>
      <c r="C14" s="9" t="s">
        <v>33</v>
      </c>
      <c r="D14" s="10" t="s">
        <v>37</v>
      </c>
      <c r="E14" s="17"/>
      <c r="F14" s="18"/>
      <c r="G14" s="19" t="s">
        <v>38</v>
      </c>
      <c r="H14" s="19" t="s">
        <v>39</v>
      </c>
      <c r="I14" s="28">
        <v>5</v>
      </c>
      <c r="J14" s="29"/>
      <c r="K14" s="28">
        <v>5</v>
      </c>
      <c r="L14" s="29"/>
      <c r="M14" s="28"/>
      <c r="N14" s="29"/>
    </row>
    <row r="15" ht="26" customHeight="1" spans="1:14">
      <c r="A15" s="7"/>
      <c r="B15" s="11"/>
      <c r="C15" s="9" t="s">
        <v>33</v>
      </c>
      <c r="D15" s="10" t="s">
        <v>40</v>
      </c>
      <c r="E15" s="17"/>
      <c r="F15" s="18"/>
      <c r="G15" s="19" t="s">
        <v>41</v>
      </c>
      <c r="H15" s="19" t="s">
        <v>42</v>
      </c>
      <c r="I15" s="24">
        <v>5</v>
      </c>
      <c r="J15" s="24"/>
      <c r="K15" s="24">
        <v>5</v>
      </c>
      <c r="L15" s="24"/>
      <c r="M15" s="28"/>
      <c r="N15" s="29"/>
    </row>
    <row r="16" ht="25" customHeight="1" spans="1:14">
      <c r="A16" s="7"/>
      <c r="B16" s="11"/>
      <c r="C16" s="9" t="s">
        <v>33</v>
      </c>
      <c r="D16" s="10" t="s">
        <v>43</v>
      </c>
      <c r="E16" s="17"/>
      <c r="F16" s="18"/>
      <c r="G16" s="19">
        <f>100</f>
        <v>100</v>
      </c>
      <c r="H16" s="19" t="s">
        <v>36</v>
      </c>
      <c r="I16" s="28">
        <v>5</v>
      </c>
      <c r="J16" s="29"/>
      <c r="K16" s="28">
        <v>5</v>
      </c>
      <c r="L16" s="29"/>
      <c r="M16" s="28"/>
      <c r="N16" s="29"/>
    </row>
    <row r="17" ht="26" customHeight="1" spans="1:14">
      <c r="A17" s="7"/>
      <c r="B17" s="11"/>
      <c r="C17" s="9" t="s">
        <v>33</v>
      </c>
      <c r="D17" s="10" t="s">
        <v>44</v>
      </c>
      <c r="E17" s="17"/>
      <c r="F17" s="18"/>
      <c r="G17" s="19">
        <f>130</f>
        <v>130</v>
      </c>
      <c r="H17" s="19" t="s">
        <v>45</v>
      </c>
      <c r="I17" s="28">
        <v>1</v>
      </c>
      <c r="J17" s="29"/>
      <c r="K17" s="28">
        <v>1</v>
      </c>
      <c r="L17" s="29"/>
      <c r="M17" s="28"/>
      <c r="N17" s="29"/>
    </row>
    <row r="18" ht="23" customHeight="1" spans="1:14">
      <c r="A18" s="7"/>
      <c r="B18" s="11"/>
      <c r="C18" s="9" t="s">
        <v>33</v>
      </c>
      <c r="D18" s="10" t="s">
        <v>46</v>
      </c>
      <c r="E18" s="17"/>
      <c r="F18" s="18"/>
      <c r="G18" s="19" t="s">
        <v>47</v>
      </c>
      <c r="H18" s="19" t="s">
        <v>48</v>
      </c>
      <c r="I18" s="28">
        <v>5</v>
      </c>
      <c r="J18" s="29"/>
      <c r="K18" s="28">
        <v>5</v>
      </c>
      <c r="L18" s="29"/>
      <c r="M18" s="28"/>
      <c r="N18" s="29"/>
    </row>
    <row r="19" ht="29" customHeight="1" spans="1:14">
      <c r="A19" s="7"/>
      <c r="B19" s="11"/>
      <c r="C19" s="9" t="s">
        <v>33</v>
      </c>
      <c r="D19" s="10" t="s">
        <v>49</v>
      </c>
      <c r="E19" s="17"/>
      <c r="F19" s="18"/>
      <c r="G19" s="19" t="s">
        <v>50</v>
      </c>
      <c r="H19" s="19" t="s">
        <v>50</v>
      </c>
      <c r="I19" s="24">
        <v>2</v>
      </c>
      <c r="J19" s="24"/>
      <c r="K19" s="24">
        <v>2</v>
      </c>
      <c r="L19" s="24"/>
      <c r="M19" s="28"/>
      <c r="N19" s="29"/>
    </row>
    <row r="20" ht="31" customHeight="1" spans="1:14">
      <c r="A20" s="7"/>
      <c r="B20" s="11"/>
      <c r="C20" s="9" t="s">
        <v>33</v>
      </c>
      <c r="D20" s="10" t="s">
        <v>51</v>
      </c>
      <c r="E20" s="17"/>
      <c r="F20" s="18"/>
      <c r="G20" s="20" t="s">
        <v>52</v>
      </c>
      <c r="H20" s="20" t="s">
        <v>53</v>
      </c>
      <c r="I20" s="28">
        <v>2</v>
      </c>
      <c r="J20" s="29"/>
      <c r="K20" s="28">
        <v>2</v>
      </c>
      <c r="L20" s="29"/>
      <c r="M20" s="28"/>
      <c r="N20" s="29"/>
    </row>
    <row r="21" ht="55" customHeight="1" spans="1:14">
      <c r="A21" s="7"/>
      <c r="B21" s="11"/>
      <c r="C21" s="9" t="s">
        <v>33</v>
      </c>
      <c r="D21" s="10" t="s">
        <v>54</v>
      </c>
      <c r="E21" s="17"/>
      <c r="F21" s="18"/>
      <c r="G21" s="19" t="s">
        <v>47</v>
      </c>
      <c r="H21" s="19" t="s">
        <v>55</v>
      </c>
      <c r="I21" s="24">
        <v>5</v>
      </c>
      <c r="J21" s="24"/>
      <c r="K21" s="24">
        <v>0</v>
      </c>
      <c r="L21" s="24"/>
      <c r="M21" s="32" t="s">
        <v>56</v>
      </c>
      <c r="N21" s="33"/>
    </row>
    <row r="22" ht="29" customHeight="1" spans="1:14">
      <c r="A22" s="7"/>
      <c r="B22" s="11"/>
      <c r="C22" s="9" t="s">
        <v>57</v>
      </c>
      <c r="D22" s="12" t="s">
        <v>58</v>
      </c>
      <c r="E22" s="12"/>
      <c r="F22" s="12"/>
      <c r="G22" s="21" t="s">
        <v>59</v>
      </c>
      <c r="H22" s="22">
        <v>0.9</v>
      </c>
      <c r="I22" s="28">
        <v>5</v>
      </c>
      <c r="J22" s="29"/>
      <c r="K22" s="28">
        <v>5</v>
      </c>
      <c r="L22" s="29"/>
      <c r="M22" s="34"/>
      <c r="N22" s="35"/>
    </row>
    <row r="23" ht="23" customHeight="1" spans="1:14">
      <c r="A23" s="7"/>
      <c r="B23" s="11"/>
      <c r="C23" s="9" t="s">
        <v>57</v>
      </c>
      <c r="D23" s="10" t="s">
        <v>60</v>
      </c>
      <c r="E23" s="17"/>
      <c r="F23" s="18"/>
      <c r="G23" s="21" t="s">
        <v>59</v>
      </c>
      <c r="H23" s="22">
        <v>1</v>
      </c>
      <c r="I23" s="24">
        <v>5</v>
      </c>
      <c r="J23" s="24"/>
      <c r="K23" s="24">
        <v>5</v>
      </c>
      <c r="L23" s="24"/>
      <c r="M23" s="28"/>
      <c r="N23" s="29"/>
    </row>
    <row r="24" ht="23" customHeight="1" spans="1:14">
      <c r="A24" s="7"/>
      <c r="B24" s="11"/>
      <c r="C24" s="9" t="s">
        <v>57</v>
      </c>
      <c r="D24" s="10" t="s">
        <v>61</v>
      </c>
      <c r="E24" s="17"/>
      <c r="F24" s="18"/>
      <c r="G24" s="21" t="s">
        <v>59</v>
      </c>
      <c r="H24" s="22">
        <v>1</v>
      </c>
      <c r="I24" s="28">
        <v>5</v>
      </c>
      <c r="J24" s="29"/>
      <c r="K24" s="28">
        <v>5</v>
      </c>
      <c r="L24" s="29"/>
      <c r="M24" s="28"/>
      <c r="N24" s="29"/>
    </row>
    <row r="25" ht="23" customHeight="1" spans="1:14">
      <c r="A25" s="7"/>
      <c r="B25" s="13"/>
      <c r="C25" s="9" t="s">
        <v>62</v>
      </c>
      <c r="D25" s="9" t="s">
        <v>63</v>
      </c>
      <c r="E25" s="9"/>
      <c r="F25" s="9"/>
      <c r="G25" s="23" t="s">
        <v>64</v>
      </c>
      <c r="H25" s="23" t="s">
        <v>64</v>
      </c>
      <c r="I25" s="24">
        <v>5</v>
      </c>
      <c r="J25" s="24"/>
      <c r="K25" s="24">
        <v>5</v>
      </c>
      <c r="L25" s="24"/>
      <c r="M25" s="34"/>
      <c r="N25" s="35"/>
    </row>
    <row r="26" ht="35" customHeight="1" spans="1:14">
      <c r="A26" s="7"/>
      <c r="B26" s="8" t="s">
        <v>65</v>
      </c>
      <c r="C26" s="9" t="s">
        <v>66</v>
      </c>
      <c r="D26" s="12" t="s">
        <v>67</v>
      </c>
      <c r="E26" s="12"/>
      <c r="F26" s="12"/>
      <c r="G26" s="23" t="s">
        <v>68</v>
      </c>
      <c r="H26" s="23" t="s">
        <v>68</v>
      </c>
      <c r="I26" s="28">
        <v>10</v>
      </c>
      <c r="J26" s="29"/>
      <c r="K26" s="28">
        <v>10</v>
      </c>
      <c r="L26" s="29"/>
      <c r="M26" s="36"/>
      <c r="N26" s="36"/>
    </row>
    <row r="27" ht="29" customHeight="1" spans="1:14">
      <c r="A27" s="7"/>
      <c r="B27" s="13"/>
      <c r="C27" s="9" t="s">
        <v>66</v>
      </c>
      <c r="D27" s="12" t="s">
        <v>69</v>
      </c>
      <c r="E27" s="12"/>
      <c r="F27" s="12"/>
      <c r="G27" s="23" t="s">
        <v>68</v>
      </c>
      <c r="H27" s="24" t="s">
        <v>68</v>
      </c>
      <c r="I27" s="24">
        <v>10</v>
      </c>
      <c r="J27" s="24"/>
      <c r="K27" s="24">
        <v>10</v>
      </c>
      <c r="L27" s="24"/>
      <c r="M27" s="36"/>
      <c r="N27" s="36"/>
    </row>
    <row r="28" ht="29" customHeight="1" spans="1:14">
      <c r="A28" s="7"/>
      <c r="B28" s="11" t="s">
        <v>70</v>
      </c>
      <c r="C28" s="9" t="s">
        <v>71</v>
      </c>
      <c r="D28" s="14" t="s">
        <v>72</v>
      </c>
      <c r="E28" s="25"/>
      <c r="F28" s="26"/>
      <c r="G28" s="21" t="s">
        <v>73</v>
      </c>
      <c r="H28" s="22">
        <v>1</v>
      </c>
      <c r="I28" s="28">
        <v>10</v>
      </c>
      <c r="J28" s="29"/>
      <c r="K28" s="28">
        <v>10</v>
      </c>
      <c r="L28" s="29"/>
      <c r="M28" s="37"/>
      <c r="N28" s="38"/>
    </row>
    <row r="29" ht="25" customHeight="1" spans="1:14">
      <c r="A29" s="7"/>
      <c r="B29" s="9" t="s">
        <v>74</v>
      </c>
      <c r="C29" s="9" t="s">
        <v>75</v>
      </c>
      <c r="D29" s="9" t="s">
        <v>76</v>
      </c>
      <c r="E29" s="9"/>
      <c r="F29" s="9"/>
      <c r="G29" s="21" t="s">
        <v>77</v>
      </c>
      <c r="H29" s="22">
        <v>0.95</v>
      </c>
      <c r="I29" s="28">
        <v>5</v>
      </c>
      <c r="J29" s="29"/>
      <c r="K29" s="28">
        <v>5</v>
      </c>
      <c r="L29" s="29"/>
      <c r="M29" s="36"/>
      <c r="N29" s="36"/>
    </row>
    <row r="30" ht="23" customHeight="1" spans="1:14">
      <c r="A30" s="15" t="s">
        <v>78</v>
      </c>
      <c r="B30" s="15"/>
      <c r="C30" s="15"/>
      <c r="D30" s="15"/>
      <c r="E30" s="15"/>
      <c r="F30" s="15"/>
      <c r="G30" s="15"/>
      <c r="H30" s="15"/>
      <c r="I30" s="15">
        <v>100</v>
      </c>
      <c r="J30" s="15"/>
      <c r="K30" s="30">
        <v>94.91</v>
      </c>
      <c r="L30" s="30"/>
      <c r="M30" s="39"/>
      <c r="N30" s="39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2:A29"/>
    <mergeCell ref="B13:B25"/>
    <mergeCell ref="B26:B27"/>
    <mergeCell ref="A5:B9"/>
  </mergeCells>
  <pageMargins left="0.357638888888889" right="0.357638888888889" top="1" bottom="1" header="0.5" footer="0.5"/>
  <pageSetup paperSize="9" scale="89" orientation="portrait" horizontalDpi="600"/>
  <headerFooter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社会工作人才管理服务项目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201711561</dc:creator>
  <cp:lastModifiedBy>uos</cp:lastModifiedBy>
  <dcterms:created xsi:type="dcterms:W3CDTF">2024-12-17T17:25:00Z</dcterms:created>
  <dcterms:modified xsi:type="dcterms:W3CDTF">2025-08-27T11:44:38Z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BF6198495832A3CD479D2D686D792345</vt:lpwstr>
  </property>
  <property fmtid="{D5CDD505-2E9C-101B-9397-08002B2CF9AE}" pid="3" name="KSOProductBuildVer">
    <vt:lpwstr>2052-11.8.2.11880</vt:lpwstr>
  </property>
</Properties>
</file>