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XX项目" sheetId="1" r:id="rId1"/>
  </sheets>
  <definedNames>
    <definedName name="_xlnm.Print_Area" localSheetId="0">XX项目!$A$1:$N$21</definedName>
  </definedNames>
  <calcPr calcId="144525"/>
</workbook>
</file>

<file path=xl/sharedStrings.xml><?xml version="1.0" encoding="utf-8"?>
<sst xmlns="http://schemas.openxmlformats.org/spreadsheetml/2006/main" count="72" uniqueCount="57">
  <si>
    <t>项目支出绩效自评表</t>
  </si>
  <si>
    <t>（2024年度）</t>
  </si>
  <si>
    <t>项目名称</t>
  </si>
  <si>
    <t>牵手计划工作服务</t>
  </si>
  <si>
    <t>主管部门</t>
  </si>
  <si>
    <t>070-中共北京市委社会工作部</t>
  </si>
  <si>
    <t>实施单位</t>
  </si>
  <si>
    <t>中共北京市委社会工作部五处</t>
  </si>
  <si>
    <t>项目资金
（万元）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</si>
  <si>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</si>
  <si>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</si>
  <si>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</si>
  <si>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</si>
  <si>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</si>
  <si>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</si>
  <si>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</si>
  <si>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</si>
  <si>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</si>
  <si>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</si>
  <si>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</si>
  <si>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</si>
  <si>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</si>
  <si>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</si>
  <si>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2024年持续开展“牵手计划”项目。选派10家社会工作服务机构、20名专业社工，牵手帮扶内蒙古自治区国家乡村振兴重点帮扶县的社会工作服务机构，开展专业服务，并由专业评估机构、审计机构对服务项目开展评估、审计，帮助受援地区提高社会工作服务站建设能力和制度建设水平。</t>
  </si>
  <si>
    <t>完成年度既定目标，选派10家社会工作服务机构、20名专业社工，牵手帮扶内蒙古自治区国家乡村振兴重点帮扶县的社会工作服务机构，开展专业服务，并由专业评估机构、审计机构对服务项目开展评估、审计，帮助受援地区提高社会工作服务站建设能力和制度建设水平。</t>
  </si>
  <si>
    <t>绩效目标</t>
  </si>
  <si>
    <t>一级指标</t>
  </si>
  <si>
    <t>二级指标</t>
  </si>
  <si>
    <t>三级指标</t>
  </si>
  <si>
    <t>年度指标值</t>
  </si>
  <si>
    <t>实际完成值</t>
  </si>
  <si>
    <t>偏差原因分析及改进措施</t>
  </si>
  <si>
    <t>产出指标</t>
  </si>
  <si>
    <t>数量指标</t>
  </si>
  <si>
    <t>督导服务次数</t>
  </si>
  <si>
    <t>≥10次</t>
  </si>
  <si>
    <t>10次</t>
  </si>
  <si>
    <t>完成项目审计报告数量</t>
  </si>
  <si>
    <t>=1份</t>
  </si>
  <si>
    <t>1份</t>
  </si>
  <si>
    <t>专业社工人数</t>
  </si>
  <si>
    <t>≥20人</t>
  </si>
  <si>
    <t>20人</t>
  </si>
  <si>
    <t>质量指标</t>
  </si>
  <si>
    <t>项目服务任务达标率</t>
  </si>
  <si>
    <t>≥90%</t>
  </si>
  <si>
    <t>时效指标</t>
  </si>
  <si>
    <t>项目完成及时率</t>
  </si>
  <si>
    <t>=100%</t>
  </si>
  <si>
    <t>效益指标</t>
  </si>
  <si>
    <t>社会效益指标</t>
  </si>
  <si>
    <t>帮助受援地区提高社会工作服务站建设能力和制度建设水平</t>
  </si>
  <si>
    <t>优</t>
  </si>
  <si>
    <t>助力受援地区培育社会工作人才，提升社会工作服务能力</t>
  </si>
  <si>
    <t>满意度指标</t>
  </si>
  <si>
    <t>受助地区社工服务机构满意度</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</si>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</sst>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6">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name val="仿宋_GB2312"/>
      <charset val="134"/>
    </font>
    <font>
      <sz val="10.5"/>
      <color rgb="FF000000"/>
      <name val="仿宋_GB2312"/>
      <charset val="134"/>
    </font>
    <font>
      <sz val="11"/>
      <color theme="0"/>
      <name val="宋体"/>
      <charset val="0"/>
      <scheme val="minor"/>
    </font>
    <font>
      <sz val="11"/>
      <color theme="1"/>
      <name val="宋体"/>
      <charset val="0"/>
      <scheme val="minor"/>
    </font>
    <font>
      <sz val="12"/>
      <name val="宋体"/>
      <charset val="134"/>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3"/>
      <color theme="3"/>
      <name val="宋体"/>
      <charset val="134"/>
      <scheme val="minor"/>
    </font>
    <font>
      <sz val="11"/>
      <color rgb="FFFA7D00"/>
      <name val="宋体"/>
      <charset val="0"/>
      <scheme val="minor"/>
    </font>
    <font>
      <b/>
      <sz val="11"/>
      <color theme="1"/>
      <name val="宋体"/>
      <charset val="0"/>
      <scheme val="minor"/>
    </font>
    <font>
      <i/>
      <sz val="11"/>
      <color rgb="FF7F7F7F"/>
      <name val="宋体"/>
      <charset val="0"/>
      <scheme val="minor"/>
    </font>
    <font>
      <b/>
      <sz val="11"/>
      <color rgb="FFFA7D00"/>
      <name val="宋体"/>
      <charset val="0"/>
      <scheme val="minor"/>
    </font>
    <font>
      <sz val="11"/>
      <color rgb="FF006100"/>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4"/>
        <bgColor indexed="64"/>
      </patternFill>
    </fill>
    <fill>
      <patternFill patternType="solid">
        <fgColor theme="9"/>
        <bgColor indexed="64"/>
      </patternFill>
    </fill>
    <fill>
      <patternFill patternType="solid">
        <fgColor theme="5"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C9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7" fillId="18" borderId="0" applyNumberFormat="0" applyBorder="0" applyAlignment="0" applyProtection="0">
      <alignment vertical="center"/>
    </xf>
    <xf numFmtId="0" fontId="7" fillId="21" borderId="0" applyNumberFormat="0" applyBorder="0" applyAlignment="0" applyProtection="0">
      <alignment vertical="center"/>
    </xf>
    <xf numFmtId="0" fontId="6" fillId="15" borderId="0" applyNumberFormat="0" applyBorder="0" applyAlignment="0" applyProtection="0">
      <alignment vertical="center"/>
    </xf>
    <xf numFmtId="0" fontId="7" fillId="28" borderId="0" applyNumberFormat="0" applyBorder="0" applyAlignment="0" applyProtection="0">
      <alignment vertical="center"/>
    </xf>
    <xf numFmtId="0" fontId="7" fillId="24" borderId="0" applyNumberFormat="0" applyBorder="0" applyAlignment="0" applyProtection="0">
      <alignment vertical="center"/>
    </xf>
    <xf numFmtId="0" fontId="6" fillId="13" borderId="0" applyNumberFormat="0" applyBorder="0" applyAlignment="0" applyProtection="0">
      <alignment vertical="center"/>
    </xf>
    <xf numFmtId="0" fontId="7" fillId="11" borderId="0" applyNumberFormat="0" applyBorder="0" applyAlignment="0" applyProtection="0">
      <alignment vertical="center"/>
    </xf>
    <xf numFmtId="0" fontId="11" fillId="0" borderId="12" applyNumberFormat="0" applyFill="0" applyAlignment="0" applyProtection="0">
      <alignment vertical="center"/>
    </xf>
    <xf numFmtId="0" fontId="16" fillId="0" borderId="0" applyNumberFormat="0" applyFill="0" applyBorder="0" applyAlignment="0" applyProtection="0">
      <alignment vertical="center"/>
    </xf>
    <xf numFmtId="0" fontId="15" fillId="0" borderId="11"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0" borderId="9" applyNumberFormat="0" applyFill="0" applyAlignment="0" applyProtection="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0" borderId="0" applyNumberFormat="0" applyFill="0" applyBorder="0" applyAlignment="0" applyProtection="0">
      <alignment vertical="center"/>
    </xf>
    <xf numFmtId="0" fontId="7" fillId="16" borderId="0" applyNumberFormat="0" applyBorder="0" applyAlignment="0" applyProtection="0">
      <alignment vertical="center"/>
    </xf>
    <xf numFmtId="0" fontId="6" fillId="27" borderId="0" applyNumberFormat="0" applyBorder="0" applyAlignment="0" applyProtection="0">
      <alignment vertical="center"/>
    </xf>
    <xf numFmtId="0" fontId="21" fillId="0" borderId="9" applyNumberFormat="0" applyFill="0" applyAlignment="0" applyProtection="0">
      <alignment vertical="center"/>
    </xf>
    <xf numFmtId="0" fontId="22" fillId="0" borderId="0" applyNumberFormat="0" applyFill="0" applyBorder="0" applyAlignment="0" applyProtection="0">
      <alignment vertical="center"/>
    </xf>
    <xf numFmtId="0" fontId="7" fillId="12" borderId="0" applyNumberFormat="0" applyBorder="0" applyAlignment="0" applyProtection="0">
      <alignment vertical="center"/>
    </xf>
    <xf numFmtId="44" fontId="0" fillId="0" borderId="0" applyFont="0" applyFill="0" applyBorder="0" applyAlignment="0" applyProtection="0">
      <alignment vertical="center"/>
    </xf>
    <xf numFmtId="0" fontId="7" fillId="23" borderId="0" applyNumberFormat="0" applyBorder="0" applyAlignment="0" applyProtection="0">
      <alignment vertical="center"/>
    </xf>
    <xf numFmtId="0" fontId="17" fillId="17" borderId="13" applyNumberFormat="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6" fillId="29" borderId="0" applyNumberFormat="0" applyBorder="0" applyAlignment="0" applyProtection="0">
      <alignment vertical="center"/>
    </xf>
    <xf numFmtId="0" fontId="7" fillId="10" borderId="0" applyNumberFormat="0" applyBorder="0" applyAlignment="0" applyProtection="0">
      <alignment vertical="center"/>
    </xf>
    <xf numFmtId="0" fontId="6" fillId="30" borderId="0" applyNumberFormat="0" applyBorder="0" applyAlignment="0" applyProtection="0">
      <alignment vertical="center"/>
    </xf>
    <xf numFmtId="0" fontId="25" fillId="32" borderId="13" applyNumberFormat="0" applyAlignment="0" applyProtection="0">
      <alignment vertical="center"/>
    </xf>
    <xf numFmtId="0" fontId="19" fillId="17" borderId="14" applyNumberFormat="0" applyAlignment="0" applyProtection="0">
      <alignment vertical="center"/>
    </xf>
    <xf numFmtId="0" fontId="24" fillId="31" borderId="15" applyNumberFormat="0" applyAlignment="0" applyProtection="0">
      <alignment vertical="center"/>
    </xf>
    <xf numFmtId="0" fontId="14" fillId="0" borderId="10" applyNumberFormat="0" applyFill="0" applyAlignment="0" applyProtection="0">
      <alignment vertical="center"/>
    </xf>
    <xf numFmtId="0" fontId="6" fillId="19" borderId="0" applyNumberFormat="0" applyBorder="0" applyAlignment="0" applyProtection="0">
      <alignment vertical="center"/>
    </xf>
    <xf numFmtId="0" fontId="6" fillId="26" borderId="0" applyNumberFormat="0" applyBorder="0" applyAlignment="0" applyProtection="0">
      <alignment vertical="center"/>
    </xf>
    <xf numFmtId="0" fontId="0" fillId="9" borderId="8" applyNumberFormat="0" applyFont="0" applyAlignment="0" applyProtection="0">
      <alignment vertical="center"/>
    </xf>
    <xf numFmtId="0" fontId="12" fillId="0" borderId="0" applyNumberFormat="0" applyFill="0" applyBorder="0" applyAlignment="0" applyProtection="0">
      <alignment vertical="center"/>
    </xf>
    <xf numFmtId="0" fontId="18" fillId="22" borderId="0" applyNumberFormat="0" applyBorder="0" applyAlignment="0" applyProtection="0">
      <alignment vertical="center"/>
    </xf>
    <xf numFmtId="0" fontId="11" fillId="0" borderId="0" applyNumberFormat="0" applyFill="0" applyBorder="0" applyAlignment="0" applyProtection="0">
      <alignment vertical="center"/>
    </xf>
    <xf numFmtId="0" fontId="6" fillId="14" borderId="0" applyNumberFormat="0" applyBorder="0" applyAlignment="0" applyProtection="0">
      <alignment vertical="center"/>
    </xf>
    <xf numFmtId="0" fontId="10" fillId="8" borderId="0" applyNumberFormat="0" applyBorder="0" applyAlignment="0" applyProtection="0">
      <alignment vertical="center"/>
    </xf>
    <xf numFmtId="0" fontId="7" fillId="7" borderId="0" applyNumberFormat="0" applyBorder="0" applyAlignment="0" applyProtection="0">
      <alignment vertical="center"/>
    </xf>
    <xf numFmtId="0" fontId="9" fillId="6" borderId="0" applyNumberFormat="0" applyBorder="0" applyAlignment="0" applyProtection="0">
      <alignment vertical="center"/>
    </xf>
    <xf numFmtId="0" fontId="6" fillId="20" borderId="0" applyNumberFormat="0" applyBorder="0" applyAlignment="0" applyProtection="0">
      <alignment vertical="center"/>
    </xf>
    <xf numFmtId="0" fontId="7" fillId="5" borderId="0" applyNumberFormat="0" applyBorder="0" applyAlignment="0" applyProtection="0">
      <alignment vertical="center"/>
    </xf>
    <xf numFmtId="0" fontId="8" fillId="0" borderId="0"/>
    <xf numFmtId="0" fontId="6" fillId="4" borderId="0" applyNumberFormat="0" applyBorder="0" applyAlignment="0" applyProtection="0">
      <alignment vertical="center"/>
    </xf>
    <xf numFmtId="0" fontId="7" fillId="3" borderId="0" applyNumberFormat="0" applyBorder="0" applyAlignment="0" applyProtection="0">
      <alignment vertical="center"/>
    </xf>
    <xf numFmtId="0" fontId="6" fillId="2" borderId="0" applyNumberFormat="0" applyBorder="0" applyAlignment="0" applyProtection="0">
      <alignment vertical="center"/>
    </xf>
  </cellStyleXfs>
  <cellXfs count="3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9" fontId="4" fillId="0" borderId="2" xfId="46" applyNumberFormat="1" applyFont="1" applyFill="1" applyBorder="1" applyAlignment="1">
      <alignment horizontal="center" vertical="center" wrapText="1"/>
    </xf>
    <xf numFmtId="49" fontId="4" fillId="0" borderId="1" xfId="46" applyNumberFormat="1" applyFont="1" applyFill="1" applyBorder="1" applyAlignment="1">
      <alignment horizontal="center" vertical="center" wrapText="1"/>
    </xf>
    <xf numFmtId="49" fontId="4" fillId="0" borderId="3" xfId="46" applyNumberFormat="1" applyFont="1" applyFill="1" applyBorder="1" applyAlignment="1">
      <alignment horizontal="center" vertical="center" wrapText="1"/>
    </xf>
    <xf numFmtId="49" fontId="4" fillId="0" borderId="4" xfId="46" applyNumberFormat="1" applyFont="1" applyFill="1" applyBorder="1" applyAlignment="1">
      <alignment horizontal="center" vertical="center" wrapText="1"/>
    </xf>
    <xf numFmtId="49" fontId="4" fillId="0" borderId="5" xfId="46"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4" fillId="0" borderId="6" xfId="46" applyNumberFormat="1" applyFont="1" applyFill="1" applyBorder="1" applyAlignment="1">
      <alignment horizontal="center" vertical="center" wrapText="1"/>
    </xf>
    <xf numFmtId="49" fontId="4" fillId="0" borderId="7" xfId="46"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0" fontId="3" fillId="0" borderId="1" xfId="11" applyNumberFormat="1"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7" xfId="0" applyFont="1" applyFill="1" applyBorder="1" applyAlignment="1">
      <alignment horizontal="center" vertical="center" wrapText="1"/>
    </xf>
    <xf numFmtId="176" fontId="5"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4"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4"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1" xfId="0" applyBorder="1">
      <alignment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1"/>
  <sheetViews>
    <sheetView tabSelected="1" view="pageBreakPreview" zoomScaleNormal="100" workbookViewId="0">
      <selection activeCell="P23" sqref="P23"/>
    </sheetView>
  </sheetViews>
  <sheetFormatPr defaultColWidth="9" defaultRowHeight="14.25"/>
  <cols>
    <col min="1" max="1" width="6.5" customWidth="1"/>
    <col min="2" max="2" width="9.5" customWidth="1"/>
    <col min="3" max="3" width="11.7583333333333" customWidth="1"/>
    <col min="5" max="5" width="39" customWidth="1"/>
    <col min="6" max="6" width="0.25" customWidth="1"/>
    <col min="7" max="8" width="11.125" customWidth="1"/>
    <col min="9" max="9" width="4.625" customWidth="1"/>
    <col min="10" max="10" width="2.25833333333333" customWidth="1"/>
    <col min="11" max="11" width="4.5" customWidth="1"/>
    <col min="12" max="12" width="2.5" customWidth="1"/>
    <col min="13" max="13" width="6.625" customWidth="1"/>
    <col min="14" max="14" width="22.875" customWidth="1"/>
  </cols>
  <sheetData>
    <row r="1" ht="35" customHeight="1"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19" customHeight="1" spans="1:14">
      <c r="A3" s="3" t="s">
        <v>2</v>
      </c>
      <c r="B3" s="3"/>
      <c r="C3" s="3" t="s">
        <v>3</v>
      </c>
      <c r="D3" s="3"/>
      <c r="E3" s="3"/>
      <c r="F3" s="3"/>
      <c r="G3" s="3"/>
      <c r="H3" s="3"/>
      <c r="I3" s="3"/>
      <c r="J3" s="3"/>
      <c r="K3" s="3"/>
      <c r="L3" s="3"/>
      <c r="M3" s="3"/>
      <c r="N3" s="3"/>
    </row>
    <row r="4" ht="19" customHeight="1" spans="1:14">
      <c r="A4" s="3" t="s">
        <v>4</v>
      </c>
      <c r="B4" s="3"/>
      <c r="C4" s="3" t="s">
        <v>5</v>
      </c>
      <c r="D4" s="3"/>
      <c r="E4" s="3"/>
      <c r="F4" s="3"/>
      <c r="G4" s="3"/>
      <c r="H4" s="3" t="s">
        <v>6</v>
      </c>
      <c r="I4" s="3"/>
      <c r="J4" s="3" t="s">
        <v>7</v>
      </c>
      <c r="K4" s="3"/>
      <c r="L4" s="3"/>
      <c r="M4" s="3"/>
      <c r="N4" s="3"/>
    </row>
    <row r="5" ht="19" customHeight="1" spans="1:14">
      <c r="A5" s="3" t="s">
        <v>8</v>
      </c>
      <c r="B5" s="3"/>
      <c r="C5" s="3"/>
      <c r="D5" s="3"/>
      <c r="E5" s="3" t="s">
        <v>9</v>
      </c>
      <c r="F5" s="3" t="s">
        <v>10</v>
      </c>
      <c r="G5" s="3"/>
      <c r="H5" s="3" t="s">
        <v>11</v>
      </c>
      <c r="I5" s="3"/>
      <c r="J5" s="3" t="s">
        <v>12</v>
      </c>
      <c r="K5" s="3"/>
      <c r="L5" s="3" t="s">
        <v>13</v>
      </c>
      <c r="M5" s="3"/>
      <c r="N5" s="3" t="s">
        <v>14</v>
      </c>
    </row>
    <row r="6" ht="19" customHeight="1" spans="1:14">
      <c r="A6" s="3"/>
      <c r="B6" s="3"/>
      <c r="C6" s="4" t="s">
        <v>15</v>
      </c>
      <c r="D6" s="4"/>
      <c r="E6" s="3">
        <v>98.312</v>
      </c>
      <c r="F6" s="3">
        <v>98.312</v>
      </c>
      <c r="G6" s="3"/>
      <c r="H6" s="3">
        <v>98.248</v>
      </c>
      <c r="I6" s="3"/>
      <c r="J6" s="3">
        <v>10</v>
      </c>
      <c r="K6" s="3"/>
      <c r="L6" s="20">
        <f>+H6/F6</f>
        <v>0.999349011310929</v>
      </c>
      <c r="M6" s="20"/>
      <c r="N6" s="24">
        <f>L6*10</f>
        <v>9.99349011310929</v>
      </c>
    </row>
    <row r="7" ht="19" customHeight="1" spans="1:14">
      <c r="A7" s="3"/>
      <c r="B7" s="3"/>
      <c r="C7" s="3" t="s">
        <v>16</v>
      </c>
      <c r="D7" s="3"/>
      <c r="E7" s="3">
        <v>98.312</v>
      </c>
      <c r="F7" s="3">
        <v>98.312</v>
      </c>
      <c r="G7" s="3"/>
      <c r="H7" s="3">
        <v>98.248</v>
      </c>
      <c r="I7" s="3"/>
      <c r="J7" s="3" t="s">
        <v>17</v>
      </c>
      <c r="K7" s="3"/>
      <c r="L7" s="20">
        <f>+H7/F7</f>
        <v>0.999349011310929</v>
      </c>
      <c r="M7" s="20"/>
      <c r="N7" s="3" t="s">
        <v>17</v>
      </c>
    </row>
    <row r="8" ht="19" customHeight="1" spans="1:14">
      <c r="A8" s="3"/>
      <c r="B8" s="3"/>
      <c r="C8" s="3" t="s">
        <v>18</v>
      </c>
      <c r="D8" s="3"/>
      <c r="E8" s="3">
        <v>0</v>
      </c>
      <c r="F8" s="3">
        <v>0</v>
      </c>
      <c r="G8" s="3"/>
      <c r="H8" s="3">
        <v>0</v>
      </c>
      <c r="I8" s="3"/>
      <c r="J8" s="3" t="s">
        <v>17</v>
      </c>
      <c r="K8" s="3"/>
      <c r="L8" s="3"/>
      <c r="M8" s="3"/>
      <c r="N8" s="3" t="s">
        <v>17</v>
      </c>
    </row>
    <row r="9" ht="19" customHeight="1" spans="1:14">
      <c r="A9" s="3"/>
      <c r="B9" s="3"/>
      <c r="C9" s="3" t="s">
        <v>19</v>
      </c>
      <c r="D9" s="3"/>
      <c r="E9" s="3">
        <v>0</v>
      </c>
      <c r="F9" s="3">
        <v>0</v>
      </c>
      <c r="G9" s="3"/>
      <c r="H9" s="3">
        <v>0</v>
      </c>
      <c r="I9" s="3"/>
      <c r="J9" s="3" t="s">
        <v>17</v>
      </c>
      <c r="K9" s="3"/>
      <c r="L9" s="3"/>
      <c r="M9" s="3"/>
      <c r="N9" s="3" t="s">
        <v>17</v>
      </c>
    </row>
    <row r="10" ht="19" customHeight="1" spans="1:14">
      <c r="A10" s="3" t="s">
        <v>20</v>
      </c>
      <c r="B10" s="3" t="s">
        <v>21</v>
      </c>
      <c r="C10" s="3"/>
      <c r="D10" s="3"/>
      <c r="E10" s="3"/>
      <c r="F10" s="3"/>
      <c r="G10" s="3"/>
      <c r="H10" s="3" t="s">
        <v>22</v>
      </c>
      <c r="I10" s="3"/>
      <c r="J10" s="3"/>
      <c r="K10" s="3"/>
      <c r="L10" s="3"/>
      <c r="M10" s="3"/>
      <c r="N10" s="3"/>
    </row>
    <row r="11" ht="68" customHeight="1" spans="1:14">
      <c r="A11" s="3"/>
      <c r="B11" s="5" t="s">
        <v>23</v>
      </c>
      <c r="C11" s="5"/>
      <c r="D11" s="5"/>
      <c r="E11" s="5"/>
      <c r="F11" s="5"/>
      <c r="G11" s="5"/>
      <c r="H11" s="14" t="s">
        <v>24</v>
      </c>
      <c r="I11" s="14"/>
      <c r="J11" s="14"/>
      <c r="K11" s="14"/>
      <c r="L11" s="14"/>
      <c r="M11" s="14"/>
      <c r="N11" s="14"/>
    </row>
    <row r="12" ht="18" customHeight="1" spans="1:14">
      <c r="A12" s="6" t="s">
        <v>25</v>
      </c>
      <c r="B12" s="3" t="s">
        <v>26</v>
      </c>
      <c r="C12" s="3" t="s">
        <v>27</v>
      </c>
      <c r="D12" s="3" t="s">
        <v>28</v>
      </c>
      <c r="E12" s="3"/>
      <c r="F12" s="3"/>
      <c r="G12" s="3" t="s">
        <v>29</v>
      </c>
      <c r="H12" s="3" t="s">
        <v>30</v>
      </c>
      <c r="I12" s="3" t="s">
        <v>12</v>
      </c>
      <c r="J12" s="3"/>
      <c r="K12" s="3" t="s">
        <v>14</v>
      </c>
      <c r="L12" s="3"/>
      <c r="M12" s="3" t="s">
        <v>31</v>
      </c>
      <c r="N12" s="3"/>
    </row>
    <row r="13" ht="18" customHeight="1" spans="1:14">
      <c r="A13" s="7"/>
      <c r="B13" s="8" t="s">
        <v>32</v>
      </c>
      <c r="C13" s="9" t="s">
        <v>33</v>
      </c>
      <c r="D13" s="9" t="s">
        <v>34</v>
      </c>
      <c r="E13" s="9"/>
      <c r="F13" s="9"/>
      <c r="G13" s="15" t="s">
        <v>35</v>
      </c>
      <c r="H13" s="16" t="s">
        <v>36</v>
      </c>
      <c r="I13" s="16">
        <v>10</v>
      </c>
      <c r="J13" s="16"/>
      <c r="K13" s="16">
        <v>10</v>
      </c>
      <c r="L13" s="16"/>
      <c r="M13" s="16"/>
      <c r="N13" s="16"/>
    </row>
    <row r="14" ht="18" customHeight="1" spans="1:14">
      <c r="A14" s="7"/>
      <c r="B14" s="10"/>
      <c r="C14" s="9" t="s">
        <v>33</v>
      </c>
      <c r="D14" s="11" t="s">
        <v>37</v>
      </c>
      <c r="E14" s="17"/>
      <c r="F14" s="18"/>
      <c r="G14" s="15" t="s">
        <v>38</v>
      </c>
      <c r="H14" s="16" t="s">
        <v>39</v>
      </c>
      <c r="I14" s="21">
        <v>10</v>
      </c>
      <c r="J14" s="22"/>
      <c r="K14" s="21">
        <v>10</v>
      </c>
      <c r="L14" s="22"/>
      <c r="M14" s="21"/>
      <c r="N14" s="22"/>
    </row>
    <row r="15" ht="18" customHeight="1" spans="1:14">
      <c r="A15" s="7"/>
      <c r="B15" s="10"/>
      <c r="C15" s="9" t="s">
        <v>33</v>
      </c>
      <c r="D15" s="11" t="s">
        <v>40</v>
      </c>
      <c r="E15" s="17"/>
      <c r="F15" s="18"/>
      <c r="G15" s="15" t="s">
        <v>41</v>
      </c>
      <c r="H15" s="16" t="s">
        <v>42</v>
      </c>
      <c r="I15" s="21">
        <v>20</v>
      </c>
      <c r="J15" s="22"/>
      <c r="K15" s="21">
        <v>20</v>
      </c>
      <c r="L15" s="22"/>
      <c r="M15" s="21"/>
      <c r="N15" s="22"/>
    </row>
    <row r="16" ht="30" customHeight="1" spans="1:14">
      <c r="A16" s="7"/>
      <c r="B16" s="10"/>
      <c r="C16" s="9" t="s">
        <v>43</v>
      </c>
      <c r="D16" s="9" t="s">
        <v>44</v>
      </c>
      <c r="E16" s="9"/>
      <c r="F16" s="9"/>
      <c r="G16" s="15" t="s">
        <v>45</v>
      </c>
      <c r="H16" s="19">
        <v>1</v>
      </c>
      <c r="I16" s="16">
        <v>10</v>
      </c>
      <c r="J16" s="16"/>
      <c r="K16" s="16">
        <v>10</v>
      </c>
      <c r="L16" s="16"/>
      <c r="M16" s="25"/>
      <c r="N16" s="26"/>
    </row>
    <row r="17" ht="18" customHeight="1" spans="1:14">
      <c r="A17" s="7"/>
      <c r="B17" s="12"/>
      <c r="C17" s="9" t="s">
        <v>46</v>
      </c>
      <c r="D17" s="9" t="s">
        <v>47</v>
      </c>
      <c r="E17" s="9"/>
      <c r="F17" s="9"/>
      <c r="G17" s="15" t="s">
        <v>48</v>
      </c>
      <c r="H17" s="19">
        <v>1</v>
      </c>
      <c r="I17" s="16">
        <v>10</v>
      </c>
      <c r="J17" s="16"/>
      <c r="K17" s="16">
        <v>10</v>
      </c>
      <c r="L17" s="16"/>
      <c r="M17" s="25"/>
      <c r="N17" s="26"/>
    </row>
    <row r="18" ht="18" customHeight="1" spans="1:14">
      <c r="A18" s="7"/>
      <c r="B18" s="9" t="s">
        <v>49</v>
      </c>
      <c r="C18" s="9" t="s">
        <v>50</v>
      </c>
      <c r="D18" s="9" t="s">
        <v>51</v>
      </c>
      <c r="E18" s="9"/>
      <c r="F18" s="9"/>
      <c r="G18" s="15" t="s">
        <v>52</v>
      </c>
      <c r="H18" s="15" t="s">
        <v>52</v>
      </c>
      <c r="I18" s="16">
        <v>10</v>
      </c>
      <c r="J18" s="16"/>
      <c r="K18" s="16">
        <v>10</v>
      </c>
      <c r="L18" s="16"/>
      <c r="M18" s="27"/>
      <c r="N18" s="27"/>
    </row>
    <row r="19" ht="18" customHeight="1" spans="1:14">
      <c r="A19" s="7"/>
      <c r="B19" s="9"/>
      <c r="C19" s="9" t="s">
        <v>50</v>
      </c>
      <c r="D19" s="11" t="s">
        <v>53</v>
      </c>
      <c r="E19" s="17"/>
      <c r="F19" s="18"/>
      <c r="G19" s="15" t="s">
        <v>52</v>
      </c>
      <c r="H19" s="15" t="s">
        <v>52</v>
      </c>
      <c r="I19" s="21">
        <v>10</v>
      </c>
      <c r="J19" s="22"/>
      <c r="K19" s="21">
        <v>10</v>
      </c>
      <c r="L19" s="22"/>
      <c r="M19" s="28"/>
      <c r="N19" s="29"/>
    </row>
    <row r="20" ht="27" customHeight="1" spans="1:14">
      <c r="A20" s="7"/>
      <c r="B20" s="9" t="s">
        <v>54</v>
      </c>
      <c r="C20" s="9" t="s">
        <v>54</v>
      </c>
      <c r="D20" s="9" t="s">
        <v>55</v>
      </c>
      <c r="E20" s="9"/>
      <c r="F20" s="9"/>
      <c r="G20" s="15" t="s">
        <v>45</v>
      </c>
      <c r="H20" s="19">
        <v>1</v>
      </c>
      <c r="I20" s="16">
        <v>10</v>
      </c>
      <c r="J20" s="16"/>
      <c r="K20" s="16">
        <v>10</v>
      </c>
      <c r="L20" s="16"/>
      <c r="M20" s="30"/>
      <c r="N20" s="31"/>
    </row>
    <row r="21" ht="20" customHeight="1" spans="1:14">
      <c r="A21" s="13" t="s">
        <v>56</v>
      </c>
      <c r="B21" s="13"/>
      <c r="C21" s="13"/>
      <c r="D21" s="13"/>
      <c r="E21" s="13"/>
      <c r="F21" s="13"/>
      <c r="G21" s="13"/>
      <c r="H21" s="13"/>
      <c r="I21" s="13">
        <v>100</v>
      </c>
      <c r="J21" s="13"/>
      <c r="K21" s="23">
        <f>SUM(K13:L20)+N6</f>
        <v>99.9934901131093</v>
      </c>
      <c r="L21" s="23"/>
      <c r="M21" s="32"/>
      <c r="N21" s="32"/>
    </row>
  </sheetData>
  <mergeCells count="8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0:A11"/>
    <mergeCell ref="A12:A20"/>
    <mergeCell ref="B13:B17"/>
    <mergeCell ref="A5:B9"/>
  </mergeCells>
  <printOptions horizontalCentered="1"/>
  <pageMargins left="0.5" right="0.5" top="1" bottom="1" header="0.5" footer="0.5"/>
  <pageSetup paperSize="9" scale="9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XX项目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201711561</dc:creator>
  <cp:lastModifiedBy>uos</cp:lastModifiedBy>
  <dcterms:created xsi:type="dcterms:W3CDTF">2024-12-16T09:25:00Z</dcterms:created>
  <dcterms:modified xsi:type="dcterms:W3CDTF">2025-08-25T14:47:41Z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2946896CEFCF4B17AA6703FD80416C80_11</vt:lpwstr>
  </property>
  <property fmtid="{D5CDD505-2E9C-101B-9397-08002B2CF9AE}" pid="3" name="KSOProductBuildVer">
    <vt:lpwstr>2052-11.8.2.11880</vt:lpwstr>
  </property>
</Properties>
</file>