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XX项目" sheetId="1" r:id="rId1"/>
  </sheets>
  <definedNames>
    <definedName name="_xlnm.Print_Area" localSheetId="0">XX项目!$A$1:$N$25</definedName>
  </definedNames>
  <calcPr calcId="144525"/>
</workbook>
</file>

<file path=xl/sharedStrings.xml><?xml version="1.0" encoding="utf-8"?>
<sst xmlns="http://schemas.openxmlformats.org/spreadsheetml/2006/main" count="87" uniqueCount="69">
  <si>
    <t>项目支出绩效自评表</t>
  </si>
  <si>
    <t>（2024年度）</t>
  </si>
  <si>
    <t>项目名称</t>
  </si>
  <si>
    <t>社区党建工作项目</t>
  </si>
  <si>
    <t>主管部门</t>
  </si>
  <si>
    <t>070-中共北京市委社会工作部</t>
  </si>
  <si>
    <t>实施单位</t>
  </si>
  <si>
    <t>中共北京市委社会工作部二处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</si>
  <si>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</si>
  <si>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</si>
  <si>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</si>
  <si>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</si>
  <si>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</si>
  <si>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</si>
  <si>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</si>
  <si>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</si>
  <si>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</si>
  <si>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</si>
  <si>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上年结转资金</t>
  </si>
  <si>
    <t>其他资金</t>
  </si>
  <si>
    <t>年度总体目标</t>
  </si>
  <si>
    <t>预期目标</t>
  </si>
  <si>
    <t>实际完成情况</t>
  </si>
  <si>
    <t>拟遴选部分专家及退休的优秀社区书记，通过实地走访，客观评价社区书记工作室开展情况，指导社区书记工作室规范化建设。并根据社区书记工作室不同类型、特色，形成分类台账，有针对性地为社区解决难点问题提供参考案例，辐射带动周边同类型社区共同发展。</t>
  </si>
  <si>
    <t>本次调研对全市200家社区书记工作室进行了全部走访。调研采取“走访调研+资深社区书记培训指导+社区治理答疑”的模式，抽调了20余名资深社区书记、20余名行业专家和部分社工参与。通过实地参观、举办座谈会、开展培训讲座、进行现场答疑等多种形式，详细了解了工作室的建设运行及作用发挥情况。本次调研共举办调研指导活动200场，期间举办资深书记及行业专家专题培训277课时，包含工作室辐射社区在内，共2498位社区书记、副书记和社工骨干参加了调研学习，参加调研培训学习的人员涉及到全市1181个社区，占比全市社区总数的三分之一。</t>
  </si>
  <si>
    <t>绩效目标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</si>
  <si>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</si>
  <si>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</si>
  <si>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</si>
  <si>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</si>
  <si>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</si>
  <si>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</si>
  <si>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</si>
  <si>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</si>
  <si>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社区书记工作室作用发挥评价项目实地走访的社区书记工作室数量</t>
  </si>
  <si>
    <t>＝200个</t>
  </si>
  <si>
    <t>200个</t>
  </si>
  <si>
    <t>社区书记数量 （培训）</t>
  </si>
  <si>
    <t>＝150个</t>
  </si>
  <si>
    <t>150个</t>
  </si>
  <si>
    <t>质量指标</t>
  </si>
  <si>
    <t>社区书记工作室作用发挥评价项目形成材料的可参考性</t>
  </si>
  <si>
    <t>≥90%</t>
  </si>
  <si>
    <t>完成培训内容（培训）</t>
  </si>
  <si>
    <t>＝100%</t>
  </si>
  <si>
    <t>实效指标</t>
  </si>
  <si>
    <t>项目完成时间（培训）</t>
  </si>
  <si>
    <t>＝5天</t>
  </si>
  <si>
    <t>5天</t>
  </si>
  <si>
    <t>时效指标</t>
  </si>
  <si>
    <t>截至2024年11月底，社区书记工作室作用发挥评价项目完成及时率</t>
  </si>
  <si>
    <t>效益指标</t>
  </si>
  <si>
    <t>社会效益指标</t>
  </si>
  <si>
    <t>社区书记工作室发挥作用显著提升</t>
  </si>
  <si>
    <t>优</t>
  </si>
  <si>
    <t>社区书记工作室作用发挥评价项目形成材料参考性</t>
  </si>
  <si>
    <t>成本指标</t>
  </si>
  <si>
    <t>项目预算控制数（培训）</t>
  </si>
  <si>
    <t>≤46.05万元</t>
  </si>
  <si>
    <t>45.96409万元</t>
  </si>
  <si>
    <t>经济成本指标</t>
  </si>
  <si>
    <t>社区书记工作室作用发挥评价项目成本控制总额</t>
  </si>
  <si>
    <t>≤41.76万元</t>
  </si>
  <si>
    <t>41.76万元</t>
  </si>
  <si>
    <t>满意度指标</t>
  </si>
  <si>
    <t>社区书记工作室作用发挥评价项目服务对象参与满意度</t>
  </si>
  <si>
    <t>学员满意度（培训）</t>
  </si>
  <si>
    <t>100%</t>
  </si>
  <si>
    <t>总分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</si>
</sst>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7" fillId="1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3" fillId="18" borderId="14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1" fillId="23" borderId="14" applyNumberFormat="0" applyAlignment="0" applyProtection="0">
      <alignment vertical="center"/>
    </xf>
    <xf numFmtId="0" fontId="16" fillId="18" borderId="11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0" fillId="0" borderId="0"/>
    <xf numFmtId="0" fontId="6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4" fillId="0" borderId="3" xfId="46" applyNumberFormat="1" applyFont="1" applyFill="1" applyBorder="1" applyAlignment="1">
      <alignment horizontal="center" vertical="center" wrapText="1"/>
    </xf>
    <xf numFmtId="49" fontId="4" fillId="0" borderId="1" xfId="46" applyNumberFormat="1" applyFont="1" applyFill="1" applyBorder="1" applyAlignment="1">
      <alignment horizontal="center" vertical="center" wrapText="1"/>
    </xf>
    <xf numFmtId="49" fontId="4" fillId="0" borderId="4" xfId="46" applyNumberFormat="1" applyFont="1" applyFill="1" applyBorder="1" applyAlignment="1">
      <alignment horizontal="center" vertical="center" wrapText="1"/>
    </xf>
    <xf numFmtId="49" fontId="4" fillId="0" borderId="5" xfId="46" applyNumberFormat="1" applyFont="1" applyFill="1" applyBorder="1" applyAlignment="1">
      <alignment horizontal="center" vertical="center" wrapText="1"/>
    </xf>
    <xf numFmtId="49" fontId="4" fillId="0" borderId="2" xfId="46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4" fillId="0" borderId="6" xfId="46" applyNumberFormat="1" applyFont="1" applyFill="1" applyBorder="1" applyAlignment="1">
      <alignment horizontal="center" vertical="center" wrapText="1"/>
    </xf>
    <xf numFmtId="49" fontId="4" fillId="0" borderId="7" xfId="46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3" fillId="0" borderId="1" xfId="11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view="pageBreakPreview" zoomScaleNormal="85" topLeftCell="A2" workbookViewId="0">
      <selection activeCell="G21" sqref="G21"/>
    </sheetView>
  </sheetViews>
  <sheetFormatPr defaultColWidth="9" defaultRowHeight="14.25"/>
  <cols>
    <col min="2" max="2" width="11.4416666666667" customWidth="1"/>
    <col min="3" max="3" width="14.3666666666667" customWidth="1"/>
    <col min="5" max="5" width="14.6333333333333" customWidth="1"/>
    <col min="6" max="6" width="30.125" customWidth="1"/>
    <col min="7" max="7" width="11.3583333333333" customWidth="1"/>
    <col min="8" max="8" width="14" customWidth="1"/>
    <col min="14" max="14" width="19.25" customWidth="1"/>
  </cols>
  <sheetData>
    <row r="1" ht="3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3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3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23" customHeight="1" spans="1:14">
      <c r="A5" s="3" t="s">
        <v>8</v>
      </c>
      <c r="B5" s="3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23" customHeight="1" spans="1:14">
      <c r="A6" s="3"/>
      <c r="B6" s="3"/>
      <c r="C6" s="4" t="s">
        <v>15</v>
      </c>
      <c r="D6" s="4"/>
      <c r="E6" s="3">
        <v>87.81</v>
      </c>
      <c r="F6" s="3">
        <v>87.81</v>
      </c>
      <c r="G6" s="3"/>
      <c r="H6" s="3">
        <v>87.72409</v>
      </c>
      <c r="I6" s="3"/>
      <c r="J6" s="3">
        <v>10</v>
      </c>
      <c r="K6" s="3"/>
      <c r="L6" s="20">
        <f>+H6/F6</f>
        <v>0.999021637626694</v>
      </c>
      <c r="M6" s="20"/>
      <c r="N6" s="24">
        <f>L6*10</f>
        <v>9.99021637626694</v>
      </c>
    </row>
    <row r="7" ht="23" customHeight="1" spans="1:14">
      <c r="A7" s="3"/>
      <c r="B7" s="3"/>
      <c r="C7" s="3" t="s">
        <v>16</v>
      </c>
      <c r="D7" s="3"/>
      <c r="E7" s="3">
        <v>87.81</v>
      </c>
      <c r="F7" s="3">
        <v>87.81</v>
      </c>
      <c r="G7" s="3"/>
      <c r="H7" s="3">
        <v>87.72409</v>
      </c>
      <c r="I7" s="3"/>
      <c r="J7" s="3" t="s">
        <v>17</v>
      </c>
      <c r="K7" s="3"/>
      <c r="L7" s="20">
        <f>+H7/F7</f>
        <v>0.999021637626694</v>
      </c>
      <c r="M7" s="20"/>
      <c r="N7" s="3" t="s">
        <v>17</v>
      </c>
    </row>
    <row r="8" ht="23" customHeight="1" spans="1:14">
      <c r="A8" s="3"/>
      <c r="B8" s="3"/>
      <c r="C8" s="3" t="s">
        <v>18</v>
      </c>
      <c r="D8" s="3"/>
      <c r="E8" s="3">
        <v>0</v>
      </c>
      <c r="F8" s="3">
        <v>0</v>
      </c>
      <c r="G8" s="3"/>
      <c r="H8" s="3">
        <v>0</v>
      </c>
      <c r="I8" s="3"/>
      <c r="J8" s="3" t="s">
        <v>17</v>
      </c>
      <c r="K8" s="3"/>
      <c r="L8" s="3"/>
      <c r="M8" s="3"/>
      <c r="N8" s="3" t="s">
        <v>17</v>
      </c>
    </row>
    <row r="9" ht="23" customHeight="1" spans="1:14">
      <c r="A9" s="3"/>
      <c r="B9" s="3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17</v>
      </c>
      <c r="K9" s="3"/>
      <c r="L9" s="3"/>
      <c r="M9" s="3"/>
      <c r="N9" s="3" t="s">
        <v>17</v>
      </c>
    </row>
    <row r="10" ht="23" customHeight="1" spans="1:14">
      <c r="A10" s="3" t="s">
        <v>20</v>
      </c>
      <c r="B10" s="3" t="s">
        <v>21</v>
      </c>
      <c r="C10" s="3"/>
      <c r="D10" s="3"/>
      <c r="E10" s="3"/>
      <c r="F10" s="3"/>
      <c r="G10" s="3"/>
      <c r="H10" s="3" t="s">
        <v>22</v>
      </c>
      <c r="I10" s="3"/>
      <c r="J10" s="3"/>
      <c r="K10" s="3"/>
      <c r="L10" s="3"/>
      <c r="M10" s="3"/>
      <c r="N10" s="3"/>
    </row>
    <row r="11" ht="98" customHeight="1" spans="1:14">
      <c r="A11" s="3"/>
      <c r="B11" s="5" t="s">
        <v>23</v>
      </c>
      <c r="C11" s="5"/>
      <c r="D11" s="5"/>
      <c r="E11" s="5"/>
      <c r="F11" s="5"/>
      <c r="G11" s="5"/>
      <c r="H11" s="14" t="s">
        <v>24</v>
      </c>
      <c r="I11" s="14"/>
      <c r="J11" s="14"/>
      <c r="K11" s="14"/>
      <c r="L11" s="14"/>
      <c r="M11" s="14"/>
      <c r="N11" s="14"/>
    </row>
    <row r="12" ht="35" customHeight="1" spans="1:14">
      <c r="A12" s="6" t="s">
        <v>25</v>
      </c>
      <c r="B12" s="3" t="s">
        <v>26</v>
      </c>
      <c r="C12" s="3" t="s">
        <v>27</v>
      </c>
      <c r="D12" s="3" t="s">
        <v>28</v>
      </c>
      <c r="E12" s="3"/>
      <c r="F12" s="3"/>
      <c r="G12" s="3" t="s">
        <v>29</v>
      </c>
      <c r="H12" s="3" t="s">
        <v>30</v>
      </c>
      <c r="I12" s="3" t="s">
        <v>12</v>
      </c>
      <c r="J12" s="3"/>
      <c r="K12" s="3" t="s">
        <v>14</v>
      </c>
      <c r="L12" s="3"/>
      <c r="M12" s="3" t="s">
        <v>31</v>
      </c>
      <c r="N12" s="3"/>
    </row>
    <row r="13" ht="15" customHeight="1" spans="1:14">
      <c r="A13" s="7"/>
      <c r="B13" s="8" t="s">
        <v>32</v>
      </c>
      <c r="C13" s="9" t="s">
        <v>33</v>
      </c>
      <c r="D13" s="10" t="s">
        <v>34</v>
      </c>
      <c r="E13" s="15"/>
      <c r="F13" s="16"/>
      <c r="G13" s="17" t="s">
        <v>35</v>
      </c>
      <c r="H13" s="18" t="s">
        <v>36</v>
      </c>
      <c r="I13" s="18">
        <v>6</v>
      </c>
      <c r="J13" s="18"/>
      <c r="K13" s="18">
        <v>6</v>
      </c>
      <c r="L13" s="18"/>
      <c r="M13" s="21"/>
      <c r="N13" s="22"/>
    </row>
    <row r="14" ht="15" customHeight="1" spans="1:14">
      <c r="A14" s="7"/>
      <c r="B14" s="8"/>
      <c r="C14" s="9" t="s">
        <v>33</v>
      </c>
      <c r="D14" s="9" t="s">
        <v>37</v>
      </c>
      <c r="E14" s="9"/>
      <c r="F14" s="9"/>
      <c r="G14" s="17" t="s">
        <v>38</v>
      </c>
      <c r="H14" s="18" t="s">
        <v>39</v>
      </c>
      <c r="I14" s="18">
        <v>6</v>
      </c>
      <c r="J14" s="18"/>
      <c r="K14" s="18">
        <v>6</v>
      </c>
      <c r="L14" s="18"/>
      <c r="M14" s="21"/>
      <c r="N14" s="22"/>
    </row>
    <row r="15" ht="15" customHeight="1" spans="1:14">
      <c r="A15" s="7"/>
      <c r="B15" s="8"/>
      <c r="C15" s="9" t="s">
        <v>40</v>
      </c>
      <c r="D15" s="9" t="s">
        <v>41</v>
      </c>
      <c r="E15" s="9"/>
      <c r="F15" s="9"/>
      <c r="G15" s="17" t="s">
        <v>42</v>
      </c>
      <c r="H15" s="19">
        <v>0.95</v>
      </c>
      <c r="I15" s="21">
        <v>6</v>
      </c>
      <c r="J15" s="22"/>
      <c r="K15" s="21">
        <v>6</v>
      </c>
      <c r="L15" s="22"/>
      <c r="M15" s="25"/>
      <c r="N15" s="26"/>
    </row>
    <row r="16" ht="15" customHeight="1" spans="1:14">
      <c r="A16" s="7"/>
      <c r="B16" s="8"/>
      <c r="C16" s="9" t="s">
        <v>40</v>
      </c>
      <c r="D16" s="9" t="s">
        <v>43</v>
      </c>
      <c r="E16" s="9"/>
      <c r="F16" s="9"/>
      <c r="G16" s="17" t="s">
        <v>44</v>
      </c>
      <c r="H16" s="19">
        <v>1</v>
      </c>
      <c r="I16" s="21">
        <v>6</v>
      </c>
      <c r="J16" s="22"/>
      <c r="K16" s="18">
        <v>6</v>
      </c>
      <c r="L16" s="18"/>
      <c r="M16" s="21"/>
      <c r="N16" s="22"/>
    </row>
    <row r="17" ht="15" customHeight="1" spans="1:14">
      <c r="A17" s="7"/>
      <c r="B17" s="8"/>
      <c r="C17" s="9" t="s">
        <v>45</v>
      </c>
      <c r="D17" s="9" t="s">
        <v>46</v>
      </c>
      <c r="E17" s="9"/>
      <c r="F17" s="9"/>
      <c r="G17" s="17" t="s">
        <v>47</v>
      </c>
      <c r="H17" s="19" t="s">
        <v>48</v>
      </c>
      <c r="I17" s="18">
        <v>6</v>
      </c>
      <c r="J17" s="18"/>
      <c r="K17" s="18">
        <v>6</v>
      </c>
      <c r="L17" s="18"/>
      <c r="M17" s="21"/>
      <c r="N17" s="22"/>
    </row>
    <row r="18" ht="15" customHeight="1" spans="1:14">
      <c r="A18" s="7"/>
      <c r="B18" s="11"/>
      <c r="C18" s="9" t="s">
        <v>49</v>
      </c>
      <c r="D18" s="9" t="s">
        <v>50</v>
      </c>
      <c r="E18" s="9"/>
      <c r="F18" s="9"/>
      <c r="G18" s="17" t="s">
        <v>44</v>
      </c>
      <c r="H18" s="19">
        <v>1</v>
      </c>
      <c r="I18" s="18">
        <v>10</v>
      </c>
      <c r="J18" s="18"/>
      <c r="K18" s="18">
        <v>10</v>
      </c>
      <c r="L18" s="18"/>
      <c r="M18" s="21"/>
      <c r="N18" s="22"/>
    </row>
    <row r="19" ht="15" customHeight="1" spans="1:14">
      <c r="A19" s="7"/>
      <c r="B19" s="8" t="s">
        <v>51</v>
      </c>
      <c r="C19" s="9" t="s">
        <v>52</v>
      </c>
      <c r="D19" s="10" t="s">
        <v>53</v>
      </c>
      <c r="E19" s="15"/>
      <c r="F19" s="16"/>
      <c r="G19" s="17" t="s">
        <v>54</v>
      </c>
      <c r="H19" s="18" t="s">
        <v>54</v>
      </c>
      <c r="I19" s="21">
        <v>8</v>
      </c>
      <c r="J19" s="22"/>
      <c r="K19" s="21">
        <v>8</v>
      </c>
      <c r="L19" s="22"/>
      <c r="M19" s="21"/>
      <c r="N19" s="22"/>
    </row>
    <row r="20" ht="15" customHeight="1" spans="1:14">
      <c r="A20" s="7"/>
      <c r="B20" s="8"/>
      <c r="C20" s="9" t="s">
        <v>52</v>
      </c>
      <c r="D20" s="9" t="s">
        <v>55</v>
      </c>
      <c r="E20" s="9"/>
      <c r="F20" s="9"/>
      <c r="G20" s="17" t="s">
        <v>54</v>
      </c>
      <c r="H20" s="17" t="s">
        <v>54</v>
      </c>
      <c r="I20" s="18">
        <v>8</v>
      </c>
      <c r="J20" s="18"/>
      <c r="K20" s="18">
        <v>8</v>
      </c>
      <c r="L20" s="18"/>
      <c r="M20" s="21"/>
      <c r="N20" s="22"/>
    </row>
    <row r="21" customFormat="1" ht="16" customHeight="1" spans="1:14">
      <c r="A21" s="7"/>
      <c r="B21" s="8"/>
      <c r="C21" s="9" t="s">
        <v>56</v>
      </c>
      <c r="D21" s="10" t="s">
        <v>57</v>
      </c>
      <c r="E21" s="15"/>
      <c r="F21" s="16"/>
      <c r="G21" s="17" t="s">
        <v>58</v>
      </c>
      <c r="H21" s="17" t="s">
        <v>59</v>
      </c>
      <c r="I21" s="21">
        <v>8</v>
      </c>
      <c r="J21" s="22"/>
      <c r="K21" s="21">
        <v>8</v>
      </c>
      <c r="L21" s="22"/>
      <c r="M21" s="25"/>
      <c r="N21" s="26"/>
    </row>
    <row r="22" ht="15" customHeight="1" spans="1:14">
      <c r="A22" s="7"/>
      <c r="B22" s="11"/>
      <c r="C22" s="9" t="s">
        <v>60</v>
      </c>
      <c r="D22" s="9" t="s">
        <v>61</v>
      </c>
      <c r="E22" s="9"/>
      <c r="F22" s="9"/>
      <c r="G22" s="17" t="s">
        <v>62</v>
      </c>
      <c r="H22" s="18" t="s">
        <v>63</v>
      </c>
      <c r="I22" s="18">
        <v>8</v>
      </c>
      <c r="J22" s="18"/>
      <c r="K22" s="18">
        <v>8</v>
      </c>
      <c r="L22" s="18"/>
      <c r="M22" s="21"/>
      <c r="N22" s="22"/>
    </row>
    <row r="23" ht="15" customHeight="1" spans="1:14">
      <c r="A23" s="7"/>
      <c r="B23" s="12" t="s">
        <v>64</v>
      </c>
      <c r="C23" s="9" t="s">
        <v>64</v>
      </c>
      <c r="D23" s="9" t="s">
        <v>65</v>
      </c>
      <c r="E23" s="9"/>
      <c r="F23" s="9"/>
      <c r="G23" s="17" t="s">
        <v>42</v>
      </c>
      <c r="H23" s="19">
        <v>0.95</v>
      </c>
      <c r="I23" s="18">
        <v>8</v>
      </c>
      <c r="J23" s="18"/>
      <c r="K23" s="18">
        <v>8</v>
      </c>
      <c r="L23" s="18"/>
      <c r="M23" s="21"/>
      <c r="N23" s="22"/>
    </row>
    <row r="24" ht="15" customHeight="1" spans="1:14">
      <c r="A24" s="7"/>
      <c r="B24" s="11"/>
      <c r="C24" s="9" t="s">
        <v>64</v>
      </c>
      <c r="D24" s="9" t="s">
        <v>66</v>
      </c>
      <c r="E24" s="9"/>
      <c r="F24" s="9"/>
      <c r="G24" s="17" t="s">
        <v>44</v>
      </c>
      <c r="H24" s="17" t="s">
        <v>67</v>
      </c>
      <c r="I24" s="21">
        <v>10</v>
      </c>
      <c r="J24" s="22"/>
      <c r="K24" s="21">
        <v>10</v>
      </c>
      <c r="L24" s="22"/>
      <c r="M24" s="21"/>
      <c r="N24" s="22"/>
    </row>
    <row r="25" ht="15" customHeight="1" spans="1:14">
      <c r="A25" s="13" t="s">
        <v>68</v>
      </c>
      <c r="B25" s="13"/>
      <c r="C25" s="13"/>
      <c r="D25" s="13"/>
      <c r="E25" s="13"/>
      <c r="F25" s="13"/>
      <c r="G25" s="13"/>
      <c r="H25" s="13"/>
      <c r="I25" s="13">
        <v>100</v>
      </c>
      <c r="J25" s="13"/>
      <c r="K25" s="23">
        <f>SUM(K13:L24)+N6</f>
        <v>99.9902163762669</v>
      </c>
      <c r="L25" s="23"/>
      <c r="M25" s="27"/>
      <c r="N25" s="28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3"/>
    <mergeCell ref="B13:B18"/>
    <mergeCell ref="B19:B22"/>
    <mergeCell ref="B23:B24"/>
    <mergeCell ref="A5:B9"/>
  </mergeCells>
  <printOptions horizontalCentered="1"/>
  <pageMargins left="0.751388888888889" right="0.751388888888889" top="1" bottom="1" header="0.5" footer="0.5"/>
  <pageSetup paperSize="9" scale="7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XX项目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201711561</dc:creator>
  <cp:lastModifiedBy>uos</cp:lastModifiedBy>
  <dcterms:created xsi:type="dcterms:W3CDTF">2024-12-18T17:25:00Z</dcterms:created>
  <dcterms:modified xsi:type="dcterms:W3CDTF">2025-08-27T11:47:37Z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73183B7817A5DEABA4221B6850FB8B23</vt:lpwstr>
  </property>
  <property fmtid="{D5CDD505-2E9C-101B-9397-08002B2CF9AE}" pid="3" name="KSOProductBuildVer">
    <vt:lpwstr>2052-11.8.2.11880</vt:lpwstr>
  </property>
</Properties>
</file>