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XX项目" sheetId="1" r:id="rId1"/>
  </sheets>
  <calcPr calcId="144525"/>
</workbook>
</file>

<file path=xl/sharedStrings.xml><?xml version="1.0" encoding="utf-8"?>
<sst xmlns="http://schemas.openxmlformats.org/spreadsheetml/2006/main" count="59" uniqueCount="49">
  <si>
    <t>项目支出绩效自评表</t>
  </si>
  <si>
    <t>（2024年度）</t>
  </si>
  <si>
    <t>项目名称</t>
  </si>
  <si>
    <t>城乡社区治理与服务</t>
  </si>
  <si>
    <t>主管部门</t>
  </si>
  <si>
    <t>070-中共北京市委社会工作部</t>
  </si>
  <si>
    <t>实施单位</t>
  </si>
  <si>
    <t>中共北京市委社会工作部北京市基层治理促进中心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</si>
  <si>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</si>
  <si>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</si>
  <si>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</si>
  <si>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</si>
  <si>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</si>
  <si>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</si>
  <si>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</si>
  <si>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</si>
  <si>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</si>
  <si>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</si>
  <si>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</si>
  <si>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</si>
  <si>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</si>
  <si>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</si>
  <si>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</si>
  <si>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社区邻里节主题活动启动仪式、社区居民互动嘉年华活动项目、社区邻里关系营造及邻里故事常态化推广。</t>
  </si>
  <si>
    <t>完成了社区邻里节主题活动启动仪式、社区居民互动嘉年华活动项目、社区邻里关系营造及邻里故事常态化推广。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</si>
  <si>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</si>
  <si>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</si>
  <si>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</si>
  <si>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</si>
  <si>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</si>
  <si>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</si>
  <si>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</si>
  <si>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</si>
  <si>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</si>
  <si>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第六届邻里节活动时长</t>
  </si>
  <si>
    <r>
      <rPr>
        <sz val="10"/>
        <color theme="1"/>
        <rFont val="Times New Roman"/>
        <charset val="134"/>
      </rPr>
      <t>≥7</t>
    </r>
    <r>
      <rPr>
        <sz val="10"/>
        <color theme="1"/>
        <rFont val="仿宋_GB2312"/>
        <charset val="134"/>
      </rPr>
      <t>小时</t>
    </r>
  </si>
  <si>
    <r>
      <rPr>
        <sz val="10"/>
        <color theme="1"/>
        <rFont val="Times New Roman"/>
        <charset val="134"/>
      </rPr>
      <t>7</t>
    </r>
    <r>
      <rPr>
        <sz val="10"/>
        <color theme="1"/>
        <rFont val="仿宋_GB2312"/>
        <charset val="134"/>
      </rPr>
      <t>小时</t>
    </r>
  </si>
  <si>
    <t>质量指标</t>
  </si>
  <si>
    <t>社区邻里节活动社区参与率</t>
  </si>
  <si>
    <t>≥90%</t>
  </si>
  <si>
    <t>时效指标</t>
  </si>
  <si>
    <t>11月底前活动举办完成率</t>
  </si>
  <si>
    <t>效益指标</t>
  </si>
  <si>
    <t>社会效益指标</t>
  </si>
  <si>
    <t>项目实施对邻里和谐的宣传效果</t>
  </si>
  <si>
    <r>
      <rPr>
        <sz val="10"/>
        <color theme="1"/>
        <rFont val="仿宋_GB2312"/>
        <charset val="134"/>
      </rPr>
      <t>优</t>
    </r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</si>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</sst>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23" fillId="24" borderId="14" applyNumberFormat="0" applyAlignment="0" applyProtection="0">
      <alignment vertical="center"/>
    </xf>
    <xf numFmtId="0" fontId="18" fillId="15" borderId="11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/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2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4" fillId="0" borderId="3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R17" sqref="R17"/>
    </sheetView>
  </sheetViews>
  <sheetFormatPr defaultColWidth="9" defaultRowHeight="14.25"/>
  <cols>
    <col min="2" max="2" width="11.4416666666667" customWidth="1"/>
    <col min="3" max="3" width="14.3666666666667" customWidth="1"/>
    <col min="5" max="5" width="14.6333333333333" customWidth="1"/>
    <col min="7" max="7" width="11.3583333333333" customWidth="1"/>
    <col min="8" max="8" width="11.2666666666667" customWidth="1"/>
    <col min="14" max="14" width="11.0916666666667"/>
  </cols>
  <sheetData>
    <row r="1" ht="3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3" customHeight="1" spans="1:14">
      <c r="A6" s="3"/>
      <c r="B6" s="3"/>
      <c r="C6" s="4" t="s">
        <v>15</v>
      </c>
      <c r="D6" s="4"/>
      <c r="E6" s="3"/>
      <c r="F6" s="3">
        <v>123.4</v>
      </c>
      <c r="G6" s="3"/>
      <c r="H6" s="3">
        <v>123</v>
      </c>
      <c r="I6" s="3"/>
      <c r="J6" s="3">
        <v>10</v>
      </c>
      <c r="K6" s="3"/>
      <c r="L6" s="22">
        <f>+H6/F6</f>
        <v>0.9967585089141</v>
      </c>
      <c r="M6" s="22"/>
      <c r="N6" s="27">
        <f>L6*10</f>
        <v>9.967585089141</v>
      </c>
    </row>
    <row r="7" ht="23" customHeight="1" spans="1:14">
      <c r="A7" s="3"/>
      <c r="B7" s="3"/>
      <c r="C7" s="3" t="s">
        <v>16</v>
      </c>
      <c r="D7" s="3"/>
      <c r="E7" s="3"/>
      <c r="F7" s="3">
        <v>123.4</v>
      </c>
      <c r="G7" s="3"/>
      <c r="H7" s="3">
        <v>123</v>
      </c>
      <c r="I7" s="3"/>
      <c r="J7" s="3" t="s">
        <v>17</v>
      </c>
      <c r="K7" s="3"/>
      <c r="L7" s="22">
        <f>+H7/F7</f>
        <v>0.9967585089141</v>
      </c>
      <c r="M7" s="22"/>
      <c r="N7" s="3" t="s">
        <v>17</v>
      </c>
    </row>
    <row r="8" ht="23" customHeight="1" spans="1:14">
      <c r="A8" s="3"/>
      <c r="B8" s="3"/>
      <c r="C8" s="3" t="s">
        <v>18</v>
      </c>
      <c r="D8" s="3"/>
      <c r="E8" s="3"/>
      <c r="F8" s="3"/>
      <c r="G8" s="3"/>
      <c r="H8" s="3"/>
      <c r="I8" s="3"/>
      <c r="J8" s="3" t="s">
        <v>17</v>
      </c>
      <c r="K8" s="3"/>
      <c r="L8" s="3"/>
      <c r="M8" s="3"/>
      <c r="N8" s="3" t="s">
        <v>17</v>
      </c>
    </row>
    <row r="9" ht="23" customHeight="1" spans="1:14">
      <c r="A9" s="3"/>
      <c r="B9" s="3"/>
      <c r="C9" s="3" t="s">
        <v>19</v>
      </c>
      <c r="D9" s="3"/>
      <c r="E9" s="3"/>
      <c r="F9" s="3"/>
      <c r="G9" s="3"/>
      <c r="H9" s="3"/>
      <c r="I9" s="3"/>
      <c r="J9" s="3" t="s">
        <v>17</v>
      </c>
      <c r="K9" s="3"/>
      <c r="L9" s="3"/>
      <c r="M9" s="3"/>
      <c r="N9" s="3" t="s">
        <v>17</v>
      </c>
    </row>
    <row r="10" ht="23" customHeight="1" spans="1:14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</row>
    <row r="11" ht="48" customHeight="1" spans="1:14">
      <c r="A11" s="5"/>
      <c r="B11" s="6" t="s">
        <v>23</v>
      </c>
      <c r="C11" s="6"/>
      <c r="D11" s="6"/>
      <c r="E11" s="6"/>
      <c r="F11" s="6"/>
      <c r="G11" s="6"/>
      <c r="H11" s="15" t="s">
        <v>24</v>
      </c>
      <c r="I11" s="15"/>
      <c r="J11" s="15"/>
      <c r="K11" s="15"/>
      <c r="L11" s="15"/>
      <c r="M11" s="15"/>
      <c r="N11" s="15"/>
    </row>
    <row r="12" ht="35" customHeight="1" spans="1:14">
      <c r="A12" s="7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 t="s">
        <v>12</v>
      </c>
      <c r="J12" s="5"/>
      <c r="K12" s="5" t="s">
        <v>14</v>
      </c>
      <c r="L12" s="5"/>
      <c r="M12" s="5" t="s">
        <v>31</v>
      </c>
      <c r="N12" s="5"/>
    </row>
    <row r="13" ht="23" customHeight="1" spans="1:14">
      <c r="A13" s="8"/>
      <c r="B13" s="9" t="s">
        <v>32</v>
      </c>
      <c r="C13" s="10" t="s">
        <v>33</v>
      </c>
      <c r="D13" s="11" t="s">
        <v>34</v>
      </c>
      <c r="E13" s="16"/>
      <c r="F13" s="17"/>
      <c r="G13" s="18" t="s">
        <v>35</v>
      </c>
      <c r="H13" s="18" t="s">
        <v>36</v>
      </c>
      <c r="I13" s="23">
        <v>20</v>
      </c>
      <c r="J13" s="24"/>
      <c r="K13" s="23">
        <v>20</v>
      </c>
      <c r="L13" s="24"/>
      <c r="M13" s="28"/>
      <c r="N13" s="28"/>
    </row>
    <row r="14" ht="23" customHeight="1" spans="1:14">
      <c r="A14" s="8"/>
      <c r="B14" s="12"/>
      <c r="C14" s="10" t="s">
        <v>37</v>
      </c>
      <c r="D14" s="11" t="s">
        <v>38</v>
      </c>
      <c r="E14" s="16"/>
      <c r="F14" s="17"/>
      <c r="G14" s="19" t="s">
        <v>39</v>
      </c>
      <c r="H14" s="19">
        <v>0.9</v>
      </c>
      <c r="I14" s="23">
        <v>20</v>
      </c>
      <c r="J14" s="24"/>
      <c r="K14" s="23">
        <v>20</v>
      </c>
      <c r="L14" s="24"/>
      <c r="M14" s="29"/>
      <c r="N14" s="30"/>
    </row>
    <row r="15" ht="23" customHeight="1" spans="1:14">
      <c r="A15" s="8"/>
      <c r="B15" s="13"/>
      <c r="C15" s="10" t="s">
        <v>40</v>
      </c>
      <c r="D15" s="11" t="s">
        <v>41</v>
      </c>
      <c r="E15" s="16"/>
      <c r="F15" s="17"/>
      <c r="G15" s="19">
        <f>100%</f>
        <v>1</v>
      </c>
      <c r="H15" s="19">
        <v>1</v>
      </c>
      <c r="I15" s="23">
        <v>20</v>
      </c>
      <c r="J15" s="24"/>
      <c r="K15" s="23">
        <v>20</v>
      </c>
      <c r="L15" s="24"/>
      <c r="M15" s="29"/>
      <c r="N15" s="30"/>
    </row>
    <row r="16" ht="23" customHeight="1" spans="1:14">
      <c r="A16" s="8"/>
      <c r="B16" s="10" t="s">
        <v>42</v>
      </c>
      <c r="C16" s="10" t="s">
        <v>43</v>
      </c>
      <c r="D16" s="11" t="s">
        <v>44</v>
      </c>
      <c r="E16" s="16"/>
      <c r="F16" s="17"/>
      <c r="G16" s="20" t="s">
        <v>45</v>
      </c>
      <c r="H16" s="20" t="s">
        <v>45</v>
      </c>
      <c r="I16" s="23">
        <v>20</v>
      </c>
      <c r="J16" s="24"/>
      <c r="K16" s="23">
        <v>20</v>
      </c>
      <c r="L16" s="24"/>
      <c r="M16" s="31"/>
      <c r="N16" s="31"/>
    </row>
    <row r="17" ht="23" customHeight="1" spans="1:14">
      <c r="A17" s="8"/>
      <c r="B17" s="10" t="s">
        <v>46</v>
      </c>
      <c r="C17" s="10" t="s">
        <v>46</v>
      </c>
      <c r="D17" s="11" t="s">
        <v>47</v>
      </c>
      <c r="E17" s="16"/>
      <c r="F17" s="17"/>
      <c r="G17" s="21" t="s">
        <v>39</v>
      </c>
      <c r="H17" s="21">
        <v>0.95</v>
      </c>
      <c r="I17" s="25">
        <v>10</v>
      </c>
      <c r="J17" s="25"/>
      <c r="K17" s="25">
        <v>10</v>
      </c>
      <c r="L17" s="25"/>
      <c r="M17" s="31"/>
      <c r="N17" s="31"/>
    </row>
    <row r="18" ht="23" customHeight="1" spans="1:14">
      <c r="A18" s="14" t="s">
        <v>48</v>
      </c>
      <c r="B18" s="14"/>
      <c r="C18" s="14"/>
      <c r="D18" s="14"/>
      <c r="E18" s="14"/>
      <c r="F18" s="14"/>
      <c r="G18" s="14"/>
      <c r="H18" s="14"/>
      <c r="I18" s="14">
        <f>J6+SUM(I13:J17)</f>
        <v>100</v>
      </c>
      <c r="J18" s="14"/>
      <c r="K18" s="26">
        <f>SUM(K13:L17)+N6</f>
        <v>99.967585089141</v>
      </c>
      <c r="L18" s="26"/>
      <c r="M18" s="32"/>
      <c r="N18" s="32"/>
    </row>
  </sheetData>
  <mergeCells count="6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8:H18"/>
    <mergeCell ref="I18:J18"/>
    <mergeCell ref="K18:L18"/>
    <mergeCell ref="M18:N18"/>
    <mergeCell ref="A10:A11"/>
    <mergeCell ref="A12:A17"/>
    <mergeCell ref="B13:B15"/>
    <mergeCell ref="A5:B9"/>
  </mergeCells>
  <pageMargins left="0.75" right="0.75" top="1" bottom="1" header="0.5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2024-12-16T01:25:00Z</dcterms:created>
  <dcterms:modified xsi:type="dcterms:W3CDTF">2025-08-27T11:47:32Z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793C3BC92190435522FA2A68A9F77A80</vt:lpwstr>
  </property>
  <property fmtid="{D5CDD505-2E9C-101B-9397-08002B2CF9AE}" pid="3" name="KSOProductBuildVer">
    <vt:lpwstr>2052-11.8.2.11880</vt:lpwstr>
  </property>
</Properties>
</file>