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XX项目" sheetId="1" r:id="rId1"/>
  </sheets>
  <definedNames>
    <definedName name="_xlnm.Print_Area" localSheetId="0">XX项目!$A$1:$N$23</definedName>
  </definedNames>
  <calcPr calcId="144525"/>
</workbook>
</file>

<file path=xl/sharedStrings.xml><?xml version="1.0" encoding="utf-8"?>
<sst xmlns="http://schemas.openxmlformats.org/spreadsheetml/2006/main" count="81" uniqueCount="67">
  <si>
    <t>项目支出绩效自评表</t>
  </si>
  <si>
    <t>（2024年度）</t>
  </si>
  <si>
    <t>项目名称</t>
  </si>
  <si>
    <t>党建引领为社区服务集中活动服务</t>
  </si>
  <si>
    <t>主管部门</t>
  </si>
  <si>
    <t>070-中共北京市委社会工作部</t>
  </si>
  <si>
    <t>实施单位</t>
  </si>
  <si>
    <t>中共北京市委社会工作部二处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</si>
  <si>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</si>
  <si>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</si>
  <si>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</si>
  <si>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</si>
  <si>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</si>
  <si>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</si>
  <si>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</si>
  <si>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</si>
  <si>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</si>
  <si>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</si>
  <si>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上年结转资金</t>
  </si>
  <si>
    <t>其他资金</t>
  </si>
  <si>
    <t>年度总体目标</t>
  </si>
  <si>
    <t>预期目标</t>
  </si>
  <si>
    <t>实际完成情况</t>
  </si>
  <si>
    <t>通过线上播放“奋进新时代 党徽耀社区”党员服务社区风采宣讲活动，组织社区工作者、党员志愿者、社区党员群众、物业单位党员、驻区单位党员等集中观看，进一步激发居民群众、在职党员、党员志愿者、驻区单位党员参与社区治理的热情，营造社区治理共建共治共享的良好氛围。</t>
  </si>
  <si>
    <t>活动于11月15日在北京广播大厦演播厅进行了现场录制，具体内容为8名宣讲人（社区党组织书记、社区党员、在职党员、社区党员志愿者、驻区单位党员代表等）从事社区治理、社区党员和在职党员服务居民群众、驻区单位主动融入社区建设等方面感人事迹。活动视频通过网络平台播出，各社区根据场地实际情况,灵活组织社区党员群众进行了观看，同步上传至“社区大课堂”，供社区党员、群众回看学习。</t>
  </si>
  <si>
    <t>绩效目标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</si>
  <si>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</si>
  <si>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</si>
  <si>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</si>
  <si>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</si>
  <si>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</si>
  <si>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</si>
  <si>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</si>
  <si>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</si>
  <si>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线上线下参与活动的人数</t>
  </si>
  <si>
    <t>≥1000人</t>
  </si>
  <si>
    <t>1500人</t>
  </si>
  <si>
    <t>举办活动次数</t>
  </si>
  <si>
    <t>=1次</t>
  </si>
  <si>
    <t>1次</t>
  </si>
  <si>
    <t>活动宣讲人的数量</t>
  </si>
  <si>
    <t>≥5人</t>
  </si>
  <si>
    <t>8人</t>
  </si>
  <si>
    <t>质量指标</t>
  </si>
  <si>
    <t>参与活动的社区数量</t>
  </si>
  <si>
    <t>≥200个</t>
  </si>
  <si>
    <t>200个</t>
  </si>
  <si>
    <t>时效指标</t>
  </si>
  <si>
    <t>项目完成及时率</t>
  </si>
  <si>
    <t>=100%</t>
  </si>
  <si>
    <t>社会效益指标</t>
  </si>
  <si>
    <t>全市其他社区对本活动知晓率</t>
  </si>
  <si>
    <t>≥90%</t>
  </si>
  <si>
    <t>效益指标</t>
  </si>
  <si>
    <t>提高社会关注度</t>
  </si>
  <si>
    <t>显著提升</t>
  </si>
  <si>
    <t>经济成本指标</t>
  </si>
  <si>
    <t>场地租赁费预算控制数</t>
  </si>
  <si>
    <t>≤4万元</t>
  </si>
  <si>
    <t>4万元</t>
  </si>
  <si>
    <t>成本指标</t>
  </si>
  <si>
    <t>人员劳务费预算控制数</t>
  </si>
  <si>
    <t>≤4.75万元</t>
  </si>
  <si>
    <t>4.75万元</t>
  </si>
  <si>
    <t>满意度指标</t>
  </si>
  <si>
    <t>参与活动群众满意度</t>
  </si>
  <si>
    <t>总分</t>
  </si>
</sst>
</file>

<file path=xl/styles.xml><?xml version="1.0" encoding="utf-8"?>
<styleSheet xmlns="http://schemas.openxmlformats.org/spreadsheetml/2006/main">
  <numFmts count="5">
    <numFmt numFmtId="176" formatCode="#,##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name val="仿宋_GB2312"/>
      <charset val="134"/>
    </font>
    <font>
      <sz val="10.5"/>
      <color rgb="FF000000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3" fillId="9" borderId="11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2" fillId="30" borderId="11" applyNumberFormat="0" applyAlignment="0" applyProtection="0">
      <alignment vertical="center"/>
    </xf>
    <xf numFmtId="0" fontId="23" fillId="9" borderId="13" applyNumberFormat="0" applyAlignment="0" applyProtection="0">
      <alignment vertical="center"/>
    </xf>
    <xf numFmtId="0" fontId="24" fillId="31" borderId="14" applyNumberFormat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0" borderId="0"/>
    <xf numFmtId="0" fontId="6" fillId="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4" fillId="0" borderId="2" xfId="46" applyNumberFormat="1" applyFont="1" applyFill="1" applyBorder="1" applyAlignment="1">
      <alignment horizontal="center" vertical="center" wrapText="1"/>
    </xf>
    <xf numFmtId="49" fontId="4" fillId="0" borderId="1" xfId="46" applyNumberFormat="1" applyFont="1" applyFill="1" applyBorder="1" applyAlignment="1">
      <alignment horizontal="center" vertical="center" wrapText="1"/>
    </xf>
    <xf numFmtId="49" fontId="4" fillId="0" borderId="3" xfId="46" applyNumberFormat="1" applyFont="1" applyFill="1" applyBorder="1" applyAlignment="1">
      <alignment horizontal="center" vertical="center" wrapText="1"/>
    </xf>
    <xf numFmtId="49" fontId="4" fillId="0" borderId="4" xfId="46" applyNumberFormat="1" applyFont="1" applyFill="1" applyBorder="1" applyAlignment="1">
      <alignment horizontal="center" vertical="center" wrapText="1"/>
    </xf>
    <xf numFmtId="49" fontId="4" fillId="0" borderId="5" xfId="46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6" xfId="46" applyNumberFormat="1" applyFont="1" applyFill="1" applyBorder="1" applyAlignment="1">
      <alignment horizontal="center" vertical="center" wrapText="1"/>
    </xf>
    <xf numFmtId="49" fontId="4" fillId="0" borderId="7" xfId="46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0" fontId="3" fillId="0" borderId="1" xfId="11" applyNumberFormat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0" fillId="0" borderId="1" xfId="0" applyBorder="1">
      <alignment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tabSelected="1" view="pageBreakPreview" zoomScaleNormal="85" topLeftCell="A4" workbookViewId="0">
      <selection activeCell="D18" sqref="D18:F18"/>
    </sheetView>
  </sheetViews>
  <sheetFormatPr defaultColWidth="9" defaultRowHeight="14.25"/>
  <cols>
    <col min="2" max="2" width="11.4416666666667" customWidth="1"/>
    <col min="3" max="3" width="14.3666666666667" customWidth="1"/>
    <col min="5" max="5" width="14.6333333333333" customWidth="1"/>
    <col min="7" max="7" width="10.4333333333333" customWidth="1"/>
    <col min="8" max="8" width="14.9916666666667" customWidth="1"/>
    <col min="11" max="11" width="9.25833333333333" customWidth="1"/>
    <col min="13" max="13" width="12.0583333333333" customWidth="1"/>
    <col min="14" max="14" width="20.1416666666667" customWidth="1"/>
  </cols>
  <sheetData>
    <row r="1" ht="3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3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3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23" customHeight="1" spans="1:14">
      <c r="A5" s="3" t="s">
        <v>8</v>
      </c>
      <c r="B5" s="3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23" customHeight="1" spans="1:14">
      <c r="A6" s="3"/>
      <c r="B6" s="3"/>
      <c r="C6" s="4" t="s">
        <v>15</v>
      </c>
      <c r="D6" s="4"/>
      <c r="E6" s="3">
        <v>49.84</v>
      </c>
      <c r="F6" s="3">
        <v>49.84</v>
      </c>
      <c r="G6" s="3"/>
      <c r="H6" s="3">
        <v>49.8</v>
      </c>
      <c r="I6" s="3"/>
      <c r="J6" s="3">
        <v>10</v>
      </c>
      <c r="K6" s="3"/>
      <c r="L6" s="20">
        <f>+H6/F6</f>
        <v>0.999197431781701</v>
      </c>
      <c r="M6" s="20"/>
      <c r="N6" s="24">
        <f>L6*10</f>
        <v>9.99197431781701</v>
      </c>
    </row>
    <row r="7" ht="23" customHeight="1" spans="1:14">
      <c r="A7" s="3"/>
      <c r="B7" s="3"/>
      <c r="C7" s="3" t="s">
        <v>16</v>
      </c>
      <c r="D7" s="3"/>
      <c r="E7" s="3">
        <v>49.84</v>
      </c>
      <c r="F7" s="3">
        <v>49.84</v>
      </c>
      <c r="G7" s="3"/>
      <c r="H7" s="3">
        <v>49.8</v>
      </c>
      <c r="I7" s="3"/>
      <c r="J7" s="3" t="s">
        <v>17</v>
      </c>
      <c r="K7" s="3"/>
      <c r="L7" s="20">
        <f>+H7/F7</f>
        <v>0.999197431781701</v>
      </c>
      <c r="M7" s="20"/>
      <c r="N7" s="3" t="s">
        <v>17</v>
      </c>
    </row>
    <row r="8" ht="23" customHeight="1" spans="1:14">
      <c r="A8" s="3"/>
      <c r="B8" s="3"/>
      <c r="C8" s="3" t="s">
        <v>18</v>
      </c>
      <c r="D8" s="3"/>
      <c r="E8" s="3">
        <v>0</v>
      </c>
      <c r="F8" s="3">
        <v>0</v>
      </c>
      <c r="G8" s="3"/>
      <c r="H8" s="3">
        <v>0</v>
      </c>
      <c r="I8" s="3"/>
      <c r="J8" s="3" t="s">
        <v>17</v>
      </c>
      <c r="K8" s="3"/>
      <c r="L8" s="3"/>
      <c r="M8" s="3"/>
      <c r="N8" s="3" t="s">
        <v>17</v>
      </c>
    </row>
    <row r="9" ht="23" customHeight="1" spans="1:14">
      <c r="A9" s="3"/>
      <c r="B9" s="3"/>
      <c r="C9" s="3" t="s">
        <v>19</v>
      </c>
      <c r="D9" s="3"/>
      <c r="E9" s="3">
        <v>0</v>
      </c>
      <c r="F9" s="3">
        <v>0</v>
      </c>
      <c r="G9" s="3"/>
      <c r="H9" s="3">
        <v>0</v>
      </c>
      <c r="I9" s="3"/>
      <c r="J9" s="3" t="s">
        <v>17</v>
      </c>
      <c r="K9" s="3"/>
      <c r="L9" s="3"/>
      <c r="M9" s="3"/>
      <c r="N9" s="3" t="s">
        <v>17</v>
      </c>
    </row>
    <row r="10" ht="23" customHeight="1" spans="1:14">
      <c r="A10" s="3" t="s">
        <v>20</v>
      </c>
      <c r="B10" s="3" t="s">
        <v>21</v>
      </c>
      <c r="C10" s="3"/>
      <c r="D10" s="3"/>
      <c r="E10" s="3"/>
      <c r="F10" s="3"/>
      <c r="G10" s="3"/>
      <c r="H10" s="3" t="s">
        <v>22</v>
      </c>
      <c r="I10" s="3"/>
      <c r="J10" s="3"/>
      <c r="K10" s="3"/>
      <c r="L10" s="3"/>
      <c r="M10" s="3"/>
      <c r="N10" s="3"/>
    </row>
    <row r="11" ht="83" customHeight="1" spans="1:14">
      <c r="A11" s="3"/>
      <c r="B11" s="5" t="s">
        <v>23</v>
      </c>
      <c r="C11" s="5"/>
      <c r="D11" s="5"/>
      <c r="E11" s="5"/>
      <c r="F11" s="5"/>
      <c r="G11" s="5"/>
      <c r="H11" s="14" t="s">
        <v>24</v>
      </c>
      <c r="I11" s="14"/>
      <c r="J11" s="14"/>
      <c r="K11" s="14"/>
      <c r="L11" s="14"/>
      <c r="M11" s="14"/>
      <c r="N11" s="14"/>
    </row>
    <row r="12" ht="35" customHeight="1" spans="1:14">
      <c r="A12" s="6" t="s">
        <v>25</v>
      </c>
      <c r="B12" s="3" t="s">
        <v>26</v>
      </c>
      <c r="C12" s="3" t="s">
        <v>27</v>
      </c>
      <c r="D12" s="3" t="s">
        <v>28</v>
      </c>
      <c r="E12" s="3"/>
      <c r="F12" s="3"/>
      <c r="G12" s="3" t="s">
        <v>29</v>
      </c>
      <c r="H12" s="3" t="s">
        <v>30</v>
      </c>
      <c r="I12" s="3" t="s">
        <v>12</v>
      </c>
      <c r="J12" s="3"/>
      <c r="K12" s="3" t="s">
        <v>14</v>
      </c>
      <c r="L12" s="3"/>
      <c r="M12" s="3" t="s">
        <v>31</v>
      </c>
      <c r="N12" s="3"/>
    </row>
    <row r="13" ht="40" customHeight="1" spans="1:14">
      <c r="A13" s="7"/>
      <c r="B13" s="8" t="s">
        <v>32</v>
      </c>
      <c r="C13" s="9" t="s">
        <v>33</v>
      </c>
      <c r="D13" s="9" t="s">
        <v>34</v>
      </c>
      <c r="E13" s="9"/>
      <c r="F13" s="9"/>
      <c r="G13" s="15" t="s">
        <v>35</v>
      </c>
      <c r="H13" s="16" t="s">
        <v>36</v>
      </c>
      <c r="I13" s="16">
        <v>10</v>
      </c>
      <c r="J13" s="16"/>
      <c r="K13" s="16">
        <v>10</v>
      </c>
      <c r="L13" s="16"/>
      <c r="M13" s="25"/>
      <c r="N13" s="25"/>
    </row>
    <row r="14" ht="23" customHeight="1" spans="1:14">
      <c r="A14" s="7"/>
      <c r="B14" s="10"/>
      <c r="C14" s="9" t="s">
        <v>33</v>
      </c>
      <c r="D14" s="11" t="s">
        <v>37</v>
      </c>
      <c r="E14" s="17"/>
      <c r="F14" s="18"/>
      <c r="G14" s="15" t="s">
        <v>38</v>
      </c>
      <c r="H14" s="16" t="s">
        <v>39</v>
      </c>
      <c r="I14" s="21">
        <v>10</v>
      </c>
      <c r="J14" s="22"/>
      <c r="K14" s="21">
        <v>10</v>
      </c>
      <c r="L14" s="22"/>
      <c r="M14" s="26"/>
      <c r="N14" s="27"/>
    </row>
    <row r="15" ht="41" customHeight="1" spans="1:14">
      <c r="A15" s="7"/>
      <c r="B15" s="10"/>
      <c r="C15" s="9" t="s">
        <v>33</v>
      </c>
      <c r="D15" s="11" t="s">
        <v>40</v>
      </c>
      <c r="E15" s="17"/>
      <c r="F15" s="18"/>
      <c r="G15" s="15" t="s">
        <v>41</v>
      </c>
      <c r="H15" s="16" t="s">
        <v>42</v>
      </c>
      <c r="I15" s="16">
        <v>10</v>
      </c>
      <c r="J15" s="16"/>
      <c r="K15" s="21">
        <v>10</v>
      </c>
      <c r="L15" s="22"/>
      <c r="M15" s="26"/>
      <c r="N15" s="27"/>
    </row>
    <row r="16" ht="23" customHeight="1" spans="1:14">
      <c r="A16" s="7"/>
      <c r="B16" s="10"/>
      <c r="C16" s="9" t="s">
        <v>43</v>
      </c>
      <c r="D16" s="9" t="s">
        <v>44</v>
      </c>
      <c r="E16" s="9"/>
      <c r="F16" s="9"/>
      <c r="G16" s="15" t="s">
        <v>45</v>
      </c>
      <c r="H16" s="16" t="s">
        <v>46</v>
      </c>
      <c r="I16" s="21">
        <v>10</v>
      </c>
      <c r="J16" s="22"/>
      <c r="K16" s="16">
        <v>10</v>
      </c>
      <c r="L16" s="16"/>
      <c r="M16" s="26"/>
      <c r="N16" s="27"/>
    </row>
    <row r="17" ht="23" customHeight="1" spans="1:14">
      <c r="A17" s="7"/>
      <c r="B17" s="12"/>
      <c r="C17" s="9" t="s">
        <v>47</v>
      </c>
      <c r="D17" s="9" t="s">
        <v>48</v>
      </c>
      <c r="E17" s="9"/>
      <c r="F17" s="9"/>
      <c r="G17" s="15" t="s">
        <v>49</v>
      </c>
      <c r="H17" s="19">
        <v>1</v>
      </c>
      <c r="I17" s="16">
        <v>10</v>
      </c>
      <c r="J17" s="16"/>
      <c r="K17" s="16">
        <v>10</v>
      </c>
      <c r="L17" s="16"/>
      <c r="M17" s="26"/>
      <c r="N17" s="27"/>
    </row>
    <row r="18" ht="23" customHeight="1" spans="1:14">
      <c r="A18" s="7"/>
      <c r="B18" s="12"/>
      <c r="C18" s="9" t="s">
        <v>50</v>
      </c>
      <c r="D18" s="11" t="s">
        <v>51</v>
      </c>
      <c r="E18" s="17"/>
      <c r="F18" s="18"/>
      <c r="G18" s="15" t="s">
        <v>52</v>
      </c>
      <c r="H18" s="19">
        <v>0.9</v>
      </c>
      <c r="I18" s="21">
        <v>10</v>
      </c>
      <c r="J18" s="22"/>
      <c r="K18" s="21">
        <v>10</v>
      </c>
      <c r="L18" s="22"/>
      <c r="M18" s="26"/>
      <c r="N18" s="27"/>
    </row>
    <row r="19" ht="23" customHeight="1" spans="1:14">
      <c r="A19" s="7"/>
      <c r="B19" s="9" t="s">
        <v>53</v>
      </c>
      <c r="C19" s="9" t="s">
        <v>50</v>
      </c>
      <c r="D19" s="9" t="s">
        <v>54</v>
      </c>
      <c r="E19" s="9"/>
      <c r="F19" s="9"/>
      <c r="G19" s="15" t="s">
        <v>55</v>
      </c>
      <c r="H19" s="15" t="s">
        <v>55</v>
      </c>
      <c r="I19" s="16">
        <v>10</v>
      </c>
      <c r="J19" s="16"/>
      <c r="K19" s="16">
        <v>10</v>
      </c>
      <c r="L19" s="16"/>
      <c r="M19" s="28"/>
      <c r="N19" s="28"/>
    </row>
    <row r="20" ht="23" customHeight="1" spans="1:14">
      <c r="A20" s="7"/>
      <c r="B20" s="9"/>
      <c r="C20" s="9" t="s">
        <v>56</v>
      </c>
      <c r="D20" s="11" t="s">
        <v>57</v>
      </c>
      <c r="E20" s="17"/>
      <c r="F20" s="18"/>
      <c r="G20" s="15" t="s">
        <v>58</v>
      </c>
      <c r="H20" s="15" t="s">
        <v>59</v>
      </c>
      <c r="I20" s="21">
        <v>5</v>
      </c>
      <c r="J20" s="22"/>
      <c r="K20" s="21">
        <v>5</v>
      </c>
      <c r="L20" s="22"/>
      <c r="M20" s="29"/>
      <c r="N20" s="30"/>
    </row>
    <row r="21" ht="23" customHeight="1" spans="1:14">
      <c r="A21" s="7"/>
      <c r="B21" s="9" t="s">
        <v>60</v>
      </c>
      <c r="C21" s="9" t="s">
        <v>56</v>
      </c>
      <c r="D21" s="9" t="s">
        <v>61</v>
      </c>
      <c r="E21" s="9"/>
      <c r="F21" s="9"/>
      <c r="G21" s="15" t="s">
        <v>62</v>
      </c>
      <c r="H21" s="16" t="s">
        <v>63</v>
      </c>
      <c r="I21" s="16">
        <v>5</v>
      </c>
      <c r="J21" s="16"/>
      <c r="K21" s="16">
        <v>5</v>
      </c>
      <c r="L21" s="16"/>
      <c r="M21" s="28"/>
      <c r="N21" s="28"/>
    </row>
    <row r="22" ht="23" customHeight="1" spans="1:14">
      <c r="A22" s="7"/>
      <c r="B22" s="9" t="s">
        <v>64</v>
      </c>
      <c r="C22" s="9" t="s">
        <v>64</v>
      </c>
      <c r="D22" s="9" t="s">
        <v>65</v>
      </c>
      <c r="E22" s="9"/>
      <c r="F22" s="9"/>
      <c r="G22" s="15" t="s">
        <v>52</v>
      </c>
      <c r="H22" s="19">
        <v>0.95</v>
      </c>
      <c r="I22" s="16">
        <v>10</v>
      </c>
      <c r="J22" s="16"/>
      <c r="K22" s="16">
        <v>10</v>
      </c>
      <c r="L22" s="16"/>
      <c r="M22" s="28"/>
      <c r="N22" s="28"/>
    </row>
    <row r="23" ht="23" customHeight="1" spans="1:14">
      <c r="A23" s="13" t="s">
        <v>66</v>
      </c>
      <c r="B23" s="13"/>
      <c r="C23" s="13"/>
      <c r="D23" s="13"/>
      <c r="E23" s="13"/>
      <c r="F23" s="13"/>
      <c r="G23" s="13"/>
      <c r="H23" s="13"/>
      <c r="I23" s="13">
        <f>J6+SUM(I13:J22)</f>
        <v>100</v>
      </c>
      <c r="J23" s="13"/>
      <c r="K23" s="23">
        <f>SUM(K13:L22)+N6</f>
        <v>99.991974317817</v>
      </c>
      <c r="L23" s="23"/>
      <c r="M23" s="31"/>
      <c r="N23" s="31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3:B17"/>
    <mergeCell ref="A5:B9"/>
  </mergeCells>
  <printOptions horizontalCentered="1"/>
  <pageMargins left="0.751388888888889" right="0.751388888888889" top="0.472222222222222" bottom="0.354166666666667" header="0.236111111111111" footer="0.196527777777778"/>
  <pageSetup paperSize="9" scale="82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XX项目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201711561</dc:creator>
  <cp:lastModifiedBy>uos</cp:lastModifiedBy>
  <dcterms:created xsi:type="dcterms:W3CDTF">2024-12-19T09:25:00Z</dcterms:created>
  <dcterms:modified xsi:type="dcterms:W3CDTF">2025-08-27T11:47:18Z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73183B7817A5DEABA4221B6850FB8B23</vt:lpwstr>
  </property>
  <property fmtid="{D5CDD505-2E9C-101B-9397-08002B2CF9AE}" pid="3" name="KSOProductBuildVer">
    <vt:lpwstr>2052-11.8.2.11880</vt:lpwstr>
  </property>
</Properties>
</file>