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<sst xmlns="http://schemas.openxmlformats.org/spreadsheetml/2006/main" count="78" uniqueCount="65">
  <si>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</si>
  <si>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</si>
  <si>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</si>
  <si>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2024年法律咨询费（首付款）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</si>
  <si>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</si>
  <si>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</si>
  <si>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</si>
  <si>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</si>
  <si>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</si>
  <si>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</si>
  <si>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</si>
  <si>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</si>
  <si>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</si>
  <si>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</si>
  <si>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</si>
  <si>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</si>
  <si>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</si>
  <si>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</si>
  <si>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</si>
  <si>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</si>
  <si>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</si>
  <si>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</si>
  <si>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</si>
  <si>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聘请律所对合同及文件的合法性、合规性进行审核，提供必要的工作指导和涉及诉讼问题的代理及相关对策建议等。以达到加强风险防范，保障单位合同及文件符合法律法规要求及行业惯例，有效提升合同文本正规化的目的。</t>
  </si>
  <si>
    <t>能够对中心各类合同及文件的合法性、合规性进行审核，提供必要的工作指导和涉及诉讼问题的代理及相关对策建议。能够保障单位合同及文件符合法律法规要求及行业惯例，有效提升合同文本正规化。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</si>
  <si>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</si>
  <si>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</si>
  <si>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</si>
  <si>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</si>
  <si>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</si>
  <si>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</si>
  <si>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</si>
  <si>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</si>
  <si>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</si>
  <si>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文件审核数</t>
  </si>
  <si>
    <t>审核数不低于40份</t>
  </si>
  <si>
    <t>50份</t>
  </si>
  <si>
    <t>质量指标</t>
  </si>
  <si>
    <t>文件审核率</t>
  </si>
  <si>
    <t>达到100%</t>
  </si>
  <si>
    <t>文件审核率达到100%</t>
  </si>
  <si>
    <t>时效指标</t>
  </si>
  <si>
    <t>审核时效</t>
  </si>
  <si>
    <t>≤5工作日</t>
  </si>
  <si>
    <t>成本指标</t>
  </si>
  <si>
    <t>总成本控制数：合同首付款金额控制</t>
  </si>
  <si>
    <t xml:space="preserve"> ≤6万元</t>
  </si>
  <si>
    <t>实际支出6万元</t>
  </si>
  <si>
    <t>效益指标</t>
  </si>
  <si>
    <t>社会效益指标</t>
  </si>
  <si>
    <t>单位公信力及公文严谨性</t>
  </si>
  <si>
    <t>合同及文件符合法律法规要求及行业惯例</t>
  </si>
  <si>
    <t>可持续影响指标</t>
  </si>
  <si>
    <t>单位正规化运行</t>
  </si>
  <si>
    <t>有效提升合同文本正规化</t>
  </si>
  <si>
    <t>满意度指标</t>
  </si>
  <si>
    <t>服务对象满意度指标</t>
  </si>
  <si>
    <t>科室及项目负责人满意度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</si>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</sst>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4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176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6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4.88333333333333" style="1" customWidth="1"/>
    <col min="10" max="10" width="3.38333333333333" style="1" customWidth="1"/>
    <col min="11" max="11" width="4.88333333333333" style="1" customWidth="1"/>
    <col min="12" max="12" width="3.38333333333333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37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6</v>
      </c>
      <c r="F6" s="12">
        <v>6</v>
      </c>
      <c r="G6" s="12"/>
      <c r="H6" s="12">
        <v>5.4</v>
      </c>
      <c r="I6" s="12"/>
      <c r="J6" s="5">
        <v>10</v>
      </c>
      <c r="K6" s="5"/>
      <c r="L6" s="29">
        <f>H6/F6</f>
        <v>0.9</v>
      </c>
      <c r="M6" s="29"/>
      <c r="N6" s="30">
        <f>ROUNDDOWN(L6*100/10,1)</f>
        <v>9</v>
      </c>
    </row>
    <row r="7" ht="20.25" customHeight="1" spans="1:14">
      <c r="A7" s="9"/>
      <c r="B7" s="10"/>
      <c r="C7" s="5" t="s">
        <v>16</v>
      </c>
      <c r="D7" s="5"/>
      <c r="E7" s="12">
        <f>E6</f>
        <v>6</v>
      </c>
      <c r="F7" s="12">
        <f t="shared" ref="F7:I7" si="0">F6</f>
        <v>6</v>
      </c>
      <c r="G7" s="12">
        <f t="shared" si="0"/>
        <v>0</v>
      </c>
      <c r="H7" s="12">
        <f t="shared" si="0"/>
        <v>5.4</v>
      </c>
      <c r="I7" s="12">
        <f t="shared" si="0"/>
        <v>0</v>
      </c>
      <c r="J7" s="5" t="s">
        <v>17</v>
      </c>
      <c r="K7" s="5"/>
      <c r="L7" s="5" t="s">
        <v>17</v>
      </c>
      <c r="M7" s="5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 t="s">
        <v>17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 t="s">
        <v>17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7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</row>
    <row r="12" ht="29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16" t="s">
        <v>12</v>
      </c>
      <c r="J12" s="16"/>
      <c r="K12" s="16" t="s">
        <v>14</v>
      </c>
      <c r="L12" s="16"/>
      <c r="M12" s="5" t="s">
        <v>31</v>
      </c>
      <c r="N12" s="5"/>
    </row>
    <row r="13" ht="33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3" t="s">
        <v>36</v>
      </c>
      <c r="I13" s="31">
        <v>12.5</v>
      </c>
      <c r="J13" s="31"/>
      <c r="K13" s="31">
        <v>12.5</v>
      </c>
      <c r="L13" s="31"/>
      <c r="M13" s="20"/>
      <c r="N13" s="22"/>
    </row>
    <row r="14" ht="33" customHeight="1" spans="1:14">
      <c r="A14" s="19"/>
      <c r="B14" s="19"/>
      <c r="C14" s="16" t="s">
        <v>37</v>
      </c>
      <c r="D14" s="20" t="s">
        <v>38</v>
      </c>
      <c r="E14" s="21"/>
      <c r="F14" s="22"/>
      <c r="G14" s="23" t="s">
        <v>39</v>
      </c>
      <c r="H14" s="23" t="s">
        <v>40</v>
      </c>
      <c r="I14" s="31">
        <v>12.5</v>
      </c>
      <c r="J14" s="31"/>
      <c r="K14" s="31">
        <v>12.5</v>
      </c>
      <c r="L14" s="31"/>
      <c r="M14" s="20"/>
      <c r="N14" s="22"/>
    </row>
    <row r="15" ht="33" customHeight="1" spans="1:14">
      <c r="A15" s="19"/>
      <c r="B15" s="19"/>
      <c r="C15" s="16" t="s">
        <v>41</v>
      </c>
      <c r="D15" s="20" t="s">
        <v>42</v>
      </c>
      <c r="E15" s="21"/>
      <c r="F15" s="22"/>
      <c r="G15" s="23" t="s">
        <v>43</v>
      </c>
      <c r="H15" s="23" t="s">
        <v>43</v>
      </c>
      <c r="I15" s="31">
        <v>12.5</v>
      </c>
      <c r="J15" s="31"/>
      <c r="K15" s="31">
        <v>12.5</v>
      </c>
      <c r="L15" s="31"/>
      <c r="M15" s="20"/>
      <c r="N15" s="22"/>
    </row>
    <row r="16" ht="33" customHeight="1" spans="1:14">
      <c r="A16" s="19"/>
      <c r="B16" s="19"/>
      <c r="C16" s="16" t="s">
        <v>44</v>
      </c>
      <c r="D16" s="20" t="s">
        <v>45</v>
      </c>
      <c r="E16" s="21"/>
      <c r="F16" s="22"/>
      <c r="G16" s="23" t="s">
        <v>46</v>
      </c>
      <c r="H16" s="23" t="s">
        <v>47</v>
      </c>
      <c r="I16" s="31">
        <v>12.5</v>
      </c>
      <c r="J16" s="31"/>
      <c r="K16" s="31">
        <v>12.5</v>
      </c>
      <c r="L16" s="31"/>
      <c r="M16" s="20"/>
      <c r="N16" s="22"/>
    </row>
    <row r="17" ht="55" customHeight="1" spans="1:14">
      <c r="A17" s="19"/>
      <c r="B17" s="16" t="s">
        <v>48</v>
      </c>
      <c r="C17" s="16" t="s">
        <v>49</v>
      </c>
      <c r="D17" s="20" t="s">
        <v>50</v>
      </c>
      <c r="E17" s="21"/>
      <c r="F17" s="22"/>
      <c r="G17" s="23" t="s">
        <v>51</v>
      </c>
      <c r="H17" s="23" t="s">
        <v>51</v>
      </c>
      <c r="I17" s="31">
        <v>15</v>
      </c>
      <c r="J17" s="31"/>
      <c r="K17" s="31">
        <v>15</v>
      </c>
      <c r="L17" s="31"/>
      <c r="M17" s="20"/>
      <c r="N17" s="22"/>
    </row>
    <row r="18" ht="33" customHeight="1" spans="1:14">
      <c r="A18" s="19"/>
      <c r="B18" s="19"/>
      <c r="C18" s="16" t="s">
        <v>52</v>
      </c>
      <c r="D18" s="20" t="s">
        <v>53</v>
      </c>
      <c r="E18" s="21"/>
      <c r="F18" s="22"/>
      <c r="G18" s="23" t="s">
        <v>54</v>
      </c>
      <c r="H18" s="23" t="s">
        <v>54</v>
      </c>
      <c r="I18" s="31">
        <v>15</v>
      </c>
      <c r="J18" s="31"/>
      <c r="K18" s="31">
        <v>15</v>
      </c>
      <c r="L18" s="31"/>
      <c r="M18" s="20"/>
      <c r="N18" s="22"/>
    </row>
    <row r="19" ht="33" customHeight="1" spans="1:14">
      <c r="A19" s="19"/>
      <c r="B19" s="16" t="s">
        <v>55</v>
      </c>
      <c r="C19" s="16" t="s">
        <v>56</v>
      </c>
      <c r="D19" s="20" t="s">
        <v>57</v>
      </c>
      <c r="E19" s="21"/>
      <c r="F19" s="22"/>
      <c r="G19" s="23" t="s">
        <v>58</v>
      </c>
      <c r="H19" s="24">
        <v>1</v>
      </c>
      <c r="I19" s="31">
        <v>10</v>
      </c>
      <c r="J19" s="31"/>
      <c r="K19" s="31">
        <v>10</v>
      </c>
      <c r="L19" s="31"/>
      <c r="M19" s="20"/>
      <c r="N19" s="22"/>
    </row>
    <row r="20" ht="17.25" customHeight="1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>
        <f>SUM(I13:J19)+J6</f>
        <v>100</v>
      </c>
      <c r="J20" s="25"/>
      <c r="K20" s="32">
        <f>SUM(K13:L19)+N6</f>
        <v>99</v>
      </c>
      <c r="L20" s="25"/>
      <c r="M20" s="33"/>
      <c r="N20" s="33"/>
    </row>
    <row r="21" ht="16.5" customHeight="1" spans="1:14">
      <c r="A21" s="26" t="s">
        <v>60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  <row r="22" ht="16.5" customHeight="1" spans="1:14">
      <c r="A22" s="27" t="s">
        <v>61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ht="56.25" customHeight="1" spans="1:14">
      <c r="A23" s="27" t="s">
        <v>62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ht="16.5" customHeight="1" spans="1:14">
      <c r="A24" s="27" t="s">
        <v>63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ht="16.5" customHeight="1" spans="1:14">
      <c r="A25" s="27" t="s">
        <v>64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ht="13.5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