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项目支出绩效自评表!$A$1:$N$28</definedName>
  </definedNames>
  <calcPr calcId="144525"/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<sst xmlns="http://schemas.openxmlformats.org/spreadsheetml/2006/main" count="81" uniqueCount="69">
  <si>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</si>
  <si>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</si>
  <si>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</si>
  <si>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2024年北京市城市管理委员会外网网站技术维护（首付款）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</si>
  <si>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</si>
  <si>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</si>
  <si>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</si>
  <si>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</si>
  <si>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</si>
  <si>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</si>
  <si>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</si>
  <si>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</si>
  <si>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</si>
  <si>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</si>
  <si>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</si>
  <si>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</si>
  <si>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</si>
  <si>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</si>
  <si>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</si>
  <si>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</si>
  <si>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</si>
  <si>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</si>
  <si>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</si>
  <si>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进一步发挥政府外网网站的信息公开、在线办事、公众互动交流等功能，确保委外网网站的高效、安全、稳定运行，提升公众网站浏览体验感，市政府网站季度的考核评价成绩优异。</t>
  </si>
  <si>
    <t>委外网网站各功能模块运行安全平稳，信息公开及时，栏目界面优化明显，公众体验感进一步提升，全市季度考核成绩长期名列前茅。网站及业务系统未发生网络安全事件，各项绩效指标全额、超额完成。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</si>
  <si>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</si>
  <si>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</si>
  <si>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</si>
  <si>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</si>
  <si>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</si>
  <si>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</si>
  <si>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</si>
  <si>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</si>
  <si>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</si>
  <si>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服务团队人数</t>
  </si>
  <si>
    <t>≥6人</t>
  </si>
  <si>
    <t>10人</t>
  </si>
  <si>
    <t>网站年度报表</t>
  </si>
  <si>
    <t>1期</t>
  </si>
  <si>
    <t>质量指标</t>
  </si>
  <si>
    <t>网络安全保障率</t>
  </si>
  <si>
    <t>时效指标</t>
  </si>
  <si>
    <t>项目采购时间</t>
  </si>
  <si>
    <t>2023年6月前</t>
  </si>
  <si>
    <t>项目实施方案交付</t>
  </si>
  <si>
    <t>2023年6月30日前</t>
  </si>
  <si>
    <t>首款支付时间</t>
  </si>
  <si>
    <t>2022年6月30日前</t>
  </si>
  <si>
    <t>成本指标</t>
  </si>
  <si>
    <t>总成本控制数：合同首付款金额控制</t>
  </si>
  <si>
    <t>≤76.32万元</t>
  </si>
  <si>
    <t>76.14万元</t>
  </si>
  <si>
    <t>效益指标</t>
  </si>
  <si>
    <t>可持续影响指标</t>
  </si>
  <si>
    <t>政务信息公信度</t>
  </si>
  <si>
    <t>提升政务信息公信度</t>
  </si>
  <si>
    <t>政务信息公信度得到提升</t>
  </si>
  <si>
    <t>各类自媒体信息质量参差不齐，需进一步提高信息质量</t>
  </si>
  <si>
    <t>满意度指标</t>
  </si>
  <si>
    <t>服务对象满意度指标</t>
  </si>
  <si>
    <t>预算单位满意度</t>
  </si>
  <si>
    <t>≥98%</t>
  </si>
  <si>
    <t>业务处室满意度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</si>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</sst>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;@"/>
    <numFmt numFmtId="178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3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6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" fillId="0" borderId="11" xfId="52" applyFont="1" applyFill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 wrapText="1"/>
    </xf>
    <xf numFmtId="0" fontId="5" fillId="0" borderId="13" xfId="5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6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8" fontId="4" fillId="0" borderId="1" xfId="52" applyNumberFormat="1" applyFont="1" applyFill="1" applyBorder="1" applyAlignment="1">
      <alignment horizontal="center" vertical="center" wrapText="1"/>
    </xf>
    <xf numFmtId="178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3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76.32</v>
      </c>
      <c r="F6" s="11">
        <v>76.32</v>
      </c>
      <c r="G6" s="11"/>
      <c r="H6" s="11">
        <v>76.14</v>
      </c>
      <c r="I6" s="11"/>
      <c r="J6" s="4">
        <v>10</v>
      </c>
      <c r="K6" s="4"/>
      <c r="L6" s="29">
        <f>H6/F6</f>
        <v>0.997641509433962</v>
      </c>
      <c r="M6" s="29"/>
      <c r="N6" s="30">
        <f>ROUNDDOWN(L6*100/10,1)</f>
        <v>9.9</v>
      </c>
    </row>
    <row r="7" ht="20.25" customHeight="1" spans="1:14">
      <c r="A7" s="8"/>
      <c r="B7" s="9"/>
      <c r="C7" s="4" t="s">
        <v>16</v>
      </c>
      <c r="D7" s="4"/>
      <c r="E7" s="11">
        <f>E6</f>
        <v>76.32</v>
      </c>
      <c r="F7" s="11">
        <f t="shared" ref="F7:I7" si="0">F6</f>
        <v>76.32</v>
      </c>
      <c r="G7" s="11">
        <f t="shared" si="0"/>
        <v>0</v>
      </c>
      <c r="H7" s="11">
        <f t="shared" si="0"/>
        <v>76.14</v>
      </c>
      <c r="I7" s="11">
        <f t="shared" si="0"/>
        <v>0</v>
      </c>
      <c r="J7" s="4" t="s">
        <v>17</v>
      </c>
      <c r="K7" s="4"/>
      <c r="L7" s="4" t="s">
        <v>17</v>
      </c>
      <c r="M7" s="4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2">
        <v>0</v>
      </c>
      <c r="F8" s="12">
        <v>0</v>
      </c>
      <c r="G8" s="12"/>
      <c r="H8" s="12">
        <v>0</v>
      </c>
      <c r="I8" s="12"/>
      <c r="J8" s="5" t="s">
        <v>17</v>
      </c>
      <c r="K8" s="5"/>
      <c r="L8" s="5" t="s">
        <v>17</v>
      </c>
      <c r="M8" s="5"/>
      <c r="N8" s="5" t="s">
        <v>17</v>
      </c>
    </row>
    <row r="9" ht="20.2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2">
        <v>0</v>
      </c>
      <c r="I9" s="12"/>
      <c r="J9" s="5" t="s">
        <v>17</v>
      </c>
      <c r="K9" s="5"/>
      <c r="L9" s="5" t="s">
        <v>17</v>
      </c>
      <c r="M9" s="5"/>
      <c r="N9" s="5" t="s">
        <v>17</v>
      </c>
    </row>
    <row r="10" ht="20.25" customHeight="1" spans="1:14">
      <c r="A10" s="15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6"/>
      <c r="B11" s="17" t="s">
        <v>23</v>
      </c>
      <c r="C11" s="17"/>
      <c r="D11" s="17"/>
      <c r="E11" s="17"/>
      <c r="F11" s="17"/>
      <c r="G11" s="17"/>
      <c r="H11" s="17" t="s">
        <v>24</v>
      </c>
      <c r="I11" s="17"/>
      <c r="J11" s="17"/>
      <c r="K11" s="17"/>
      <c r="L11" s="17"/>
      <c r="M11" s="17"/>
      <c r="N11" s="17"/>
    </row>
    <row r="12" ht="31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5" t="s">
        <v>29</v>
      </c>
      <c r="H12" s="15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9" customHeight="1" spans="1:14">
      <c r="A13" s="18"/>
      <c r="B13" s="15" t="s">
        <v>32</v>
      </c>
      <c r="C13" s="15" t="s">
        <v>33</v>
      </c>
      <c r="D13" s="19" t="s">
        <v>34</v>
      </c>
      <c r="E13" s="20"/>
      <c r="F13" s="21"/>
      <c r="G13" s="22" t="s">
        <v>35</v>
      </c>
      <c r="H13" s="22" t="s">
        <v>36</v>
      </c>
      <c r="I13" s="22">
        <v>8</v>
      </c>
      <c r="J13" s="22"/>
      <c r="K13" s="22">
        <v>8</v>
      </c>
      <c r="L13" s="22"/>
      <c r="M13" s="25"/>
      <c r="N13" s="25"/>
    </row>
    <row r="14" ht="29" customHeight="1" spans="1:14">
      <c r="A14" s="18"/>
      <c r="B14" s="18"/>
      <c r="C14" s="18"/>
      <c r="D14" s="19" t="s">
        <v>37</v>
      </c>
      <c r="E14" s="20"/>
      <c r="F14" s="21"/>
      <c r="G14" s="22" t="s">
        <v>38</v>
      </c>
      <c r="H14" s="22" t="s">
        <v>38</v>
      </c>
      <c r="I14" s="22">
        <v>8</v>
      </c>
      <c r="J14" s="22"/>
      <c r="K14" s="22">
        <v>8</v>
      </c>
      <c r="L14" s="22"/>
      <c r="M14" s="25"/>
      <c r="N14" s="25"/>
    </row>
    <row r="15" ht="29" customHeight="1" spans="1:14">
      <c r="A15" s="18"/>
      <c r="B15" s="18"/>
      <c r="C15" s="15" t="s">
        <v>39</v>
      </c>
      <c r="D15" s="19" t="s">
        <v>40</v>
      </c>
      <c r="E15" s="20"/>
      <c r="F15" s="21"/>
      <c r="G15" s="23">
        <v>1</v>
      </c>
      <c r="H15" s="23">
        <v>1</v>
      </c>
      <c r="I15" s="22">
        <v>8</v>
      </c>
      <c r="J15" s="22"/>
      <c r="K15" s="22">
        <v>8</v>
      </c>
      <c r="L15" s="22"/>
      <c r="M15" s="25"/>
      <c r="N15" s="25"/>
    </row>
    <row r="16" ht="29" customHeight="1" spans="1:14">
      <c r="A16" s="18"/>
      <c r="B16" s="18"/>
      <c r="C16" s="15" t="s">
        <v>41</v>
      </c>
      <c r="D16" s="19" t="s">
        <v>42</v>
      </c>
      <c r="E16" s="20"/>
      <c r="F16" s="21"/>
      <c r="G16" s="22" t="s">
        <v>43</v>
      </c>
      <c r="H16" s="24">
        <v>45047</v>
      </c>
      <c r="I16" s="22">
        <v>8</v>
      </c>
      <c r="J16" s="22"/>
      <c r="K16" s="22">
        <v>8</v>
      </c>
      <c r="L16" s="22"/>
      <c r="M16" s="25"/>
      <c r="N16" s="25"/>
    </row>
    <row r="17" ht="29" customHeight="1" spans="1:14">
      <c r="A17" s="18"/>
      <c r="B17" s="18"/>
      <c r="C17" s="18"/>
      <c r="D17" s="19" t="s">
        <v>44</v>
      </c>
      <c r="E17" s="20"/>
      <c r="F17" s="21"/>
      <c r="G17" s="22" t="s">
        <v>45</v>
      </c>
      <c r="H17" s="24">
        <v>45092</v>
      </c>
      <c r="I17" s="22">
        <v>8</v>
      </c>
      <c r="J17" s="22"/>
      <c r="K17" s="22">
        <v>8</v>
      </c>
      <c r="L17" s="22"/>
      <c r="M17" s="25"/>
      <c r="N17" s="25"/>
    </row>
    <row r="18" ht="29" customHeight="1" spans="1:14">
      <c r="A18" s="18"/>
      <c r="B18" s="18"/>
      <c r="C18" s="18"/>
      <c r="D18" s="19" t="s">
        <v>46</v>
      </c>
      <c r="E18" s="20"/>
      <c r="F18" s="21"/>
      <c r="G18" s="22" t="s">
        <v>47</v>
      </c>
      <c r="H18" s="24">
        <v>44734</v>
      </c>
      <c r="I18" s="22">
        <v>8</v>
      </c>
      <c r="J18" s="22"/>
      <c r="K18" s="22">
        <v>8</v>
      </c>
      <c r="L18" s="22"/>
      <c r="M18" s="25"/>
      <c r="N18" s="25"/>
    </row>
    <row r="19" ht="29" customHeight="1" spans="1:14">
      <c r="A19" s="18"/>
      <c r="B19" s="18"/>
      <c r="C19" s="15" t="s">
        <v>48</v>
      </c>
      <c r="D19" s="19" t="s">
        <v>49</v>
      </c>
      <c r="E19" s="20"/>
      <c r="F19" s="21"/>
      <c r="G19" s="22" t="s">
        <v>50</v>
      </c>
      <c r="H19" s="22" t="s">
        <v>51</v>
      </c>
      <c r="I19" s="22">
        <v>2</v>
      </c>
      <c r="J19" s="22"/>
      <c r="K19" s="22">
        <v>2</v>
      </c>
      <c r="L19" s="22"/>
      <c r="M19" s="25"/>
      <c r="N19" s="25"/>
    </row>
    <row r="20" ht="49.9" customHeight="1" spans="1:14">
      <c r="A20" s="18"/>
      <c r="B20" s="15" t="s">
        <v>52</v>
      </c>
      <c r="C20" s="15" t="s">
        <v>53</v>
      </c>
      <c r="D20" s="19" t="s">
        <v>54</v>
      </c>
      <c r="E20" s="20"/>
      <c r="F20" s="21"/>
      <c r="G20" s="22" t="s">
        <v>55</v>
      </c>
      <c r="H20" s="22" t="s">
        <v>56</v>
      </c>
      <c r="I20" s="22">
        <v>30</v>
      </c>
      <c r="J20" s="22"/>
      <c r="K20" s="22">
        <v>28</v>
      </c>
      <c r="L20" s="22"/>
      <c r="M20" s="25" t="s">
        <v>57</v>
      </c>
      <c r="N20" s="25"/>
    </row>
    <row r="21" ht="29" customHeight="1" spans="1:14">
      <c r="A21" s="18"/>
      <c r="B21" s="15" t="s">
        <v>58</v>
      </c>
      <c r="C21" s="15" t="s">
        <v>59</v>
      </c>
      <c r="D21" s="19" t="s">
        <v>60</v>
      </c>
      <c r="E21" s="20"/>
      <c r="F21" s="21"/>
      <c r="G21" s="22" t="s">
        <v>61</v>
      </c>
      <c r="H21" s="23">
        <v>1</v>
      </c>
      <c r="I21" s="22">
        <v>5</v>
      </c>
      <c r="J21" s="22"/>
      <c r="K21" s="22">
        <v>5</v>
      </c>
      <c r="L21" s="22"/>
      <c r="M21" s="25"/>
      <c r="N21" s="25"/>
    </row>
    <row r="22" ht="29" customHeight="1" spans="1:14">
      <c r="A22" s="18"/>
      <c r="B22" s="16"/>
      <c r="C22" s="16"/>
      <c r="D22" s="19" t="s">
        <v>62</v>
      </c>
      <c r="E22" s="20"/>
      <c r="F22" s="21"/>
      <c r="G22" s="22" t="s">
        <v>61</v>
      </c>
      <c r="H22" s="23">
        <v>1</v>
      </c>
      <c r="I22" s="22">
        <v>5</v>
      </c>
      <c r="J22" s="22"/>
      <c r="K22" s="22">
        <v>5</v>
      </c>
      <c r="L22" s="22"/>
      <c r="M22" s="25"/>
      <c r="N22" s="25"/>
    </row>
    <row r="23" ht="17.25" customHeight="1" spans="1:14">
      <c r="A23" s="25" t="s">
        <v>63</v>
      </c>
      <c r="B23" s="25"/>
      <c r="C23" s="25"/>
      <c r="D23" s="25"/>
      <c r="E23" s="25"/>
      <c r="F23" s="25"/>
      <c r="G23" s="25"/>
      <c r="H23" s="25"/>
      <c r="I23" s="25">
        <f>SUM(I13:J22)+J6</f>
        <v>100</v>
      </c>
      <c r="J23" s="25"/>
      <c r="K23" s="31">
        <f>SUM(K13:L22)+N6</f>
        <v>97.9</v>
      </c>
      <c r="L23" s="25"/>
      <c r="M23" s="32"/>
      <c r="N23" s="32"/>
    </row>
    <row r="24" ht="16.5" customHeight="1" spans="1:14">
      <c r="A24" s="26" t="s">
        <v>64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ht="16.5" customHeight="1" spans="1:14">
      <c r="A25" s="27" t="s">
        <v>65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ht="56.25" customHeight="1" spans="1:14">
      <c r="A26" s="27" t="s">
        <v>66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16.5" customHeight="1" spans="1:14">
      <c r="A27" s="27" t="s">
        <v>67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16.5" customHeight="1" spans="1:14">
      <c r="A28" s="27" t="s">
        <v>68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ht="13.5" spans="1:1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25:N25"/>
    <mergeCell ref="A26:N26"/>
    <mergeCell ref="A27:N27"/>
    <mergeCell ref="A28:N28"/>
    <mergeCell ref="A10:A11"/>
    <mergeCell ref="A12:A22"/>
    <mergeCell ref="B13:B19"/>
    <mergeCell ref="B21:B22"/>
    <mergeCell ref="C13:C14"/>
    <mergeCell ref="C16:C18"/>
    <mergeCell ref="C21:C22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