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<sst xmlns="http://schemas.openxmlformats.org/spreadsheetml/2006/main" count="91" uniqueCount="79">
  <si>
    <r>
      <rPr>
        <sz val="18"/>
        <rFont val="方正小标宋简体"/>
        <charset val="134"/>
      </rPr>
      <t xml:space="preserve">项目支出绩效自评表
</t>
    </r>
    <r>
      <rPr>
        <sz val="18"/>
        <rFont val="仿宋_GB2312"/>
        <charset val="134"/>
      </rPr>
      <t>(2024年度）</t>
    </r>
  </si>
  <si>
    <t>项目名称</t>
  </si>
  <si>
    <t>2024年核心区及长安街锈蚀设备隐患治理</t>
  </si>
  <si>
    <t>主管部门</t>
  </si>
  <si>
    <t>北京市城市管理委员会</t>
  </si>
  <si>
    <t>实施单位</t>
  </si>
  <si>
    <t>北京市城市照明管理中心</t>
  </si>
  <si>
    <t>项目属性</t>
  </si>
  <si>
    <t>新增项目</t>
  </si>
  <si>
    <t>项目期</t>
  </si>
  <si>
    <t>2024-2026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</si>
  <si>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</si>
  <si>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</si>
  <si>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</si>
  <si>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</si>
  <si>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</si>
  <si>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</si>
  <si>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</si>
  <si>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</si>
  <si>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</si>
  <si>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</si>
  <si>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-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</si>
  <si>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</si>
  <si>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</si>
  <si>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</si>
  <si>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</si>
  <si>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</si>
  <si>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对核心区及长安街锈蚀设备开展隐患治理，消除了内部接线老化，绝缘电阻和耐压能力明显降低等问题，降低由灯具结构疲劳导致断裂坠落砸人砸车隐患，以及对公共安全的威胁，提升了步道灯照明效率和效果，确保步道灯安全可靠运行。</t>
  </si>
  <si>
    <t>通过对核心区及长安街锈蚀设备开展隐患治理，消除了内部接线老化，绝缘电阻和耐压能力明显降低等问题，降低了由灯具结构疲劳导致断裂坠落砸人砸车隐患，以及对公共安全的威胁，提升了步道灯照明效率和效果，确保步道灯安全可靠运行。</t>
  </si>
  <si>
    <t>绩
效
指
标</t>
  </si>
  <si>
    <t>一级指标</t>
  </si>
  <si>
    <t>二级指标</t>
  </si>
  <si>
    <t>三级指标</t>
  </si>
  <si>
    <t>年度
指标值</t>
  </si>
  <si>
    <t>实际 
完成值</t>
  </si>
  <si>
    <t>偏差原因分析及改进措施</t>
  </si>
  <si>
    <t xml:space="preserve">产出指标
</t>
  </si>
  <si>
    <t>数量指标</t>
  </si>
  <si>
    <t>指标1：改造数量</t>
  </si>
  <si>
    <t>完成设计图内全部老旧灯杆改造（1517基灯杆更换和240套灯具更换）</t>
  </si>
  <si>
    <t>1040基</t>
  </si>
  <si>
    <t>特殊天气延长更换工期，工期应进一步细化</t>
  </si>
  <si>
    <t>质量指标</t>
  </si>
  <si>
    <t>指标1：设计质量</t>
  </si>
  <si>
    <t>符合国家和地方标准</t>
  </si>
  <si>
    <t>设计符合国家和地方标准</t>
  </si>
  <si>
    <t>现场前期勘察仍有细化空间</t>
  </si>
  <si>
    <t>指标2：施工质量</t>
  </si>
  <si>
    <t>达到设计要求和验收要求</t>
  </si>
  <si>
    <t>达到了设计要求和验收要求，消除了内部接线老化，绝缘电阻和耐压能力明显降低等问题</t>
  </si>
  <si>
    <t>时效指标</t>
  </si>
  <si>
    <t>指标1：项目实施</t>
  </si>
  <si>
    <t>2024年12月前</t>
  </si>
  <si>
    <t>2024年12月前完成70%</t>
  </si>
  <si>
    <t>成本指标</t>
  </si>
  <si>
    <t>指标1：不超预算申报金额</t>
  </si>
  <si>
    <t>不超500.335727万元</t>
  </si>
  <si>
    <t>496.792859万元</t>
  </si>
  <si>
    <t xml:space="preserve">效益指标
</t>
  </si>
  <si>
    <t>社会效益指标</t>
  </si>
  <si>
    <t>指标1：社会效益</t>
  </si>
  <si>
    <t>提升安全可靠性，防止老旧设备故障带来的事故</t>
  </si>
  <si>
    <t>提升了安全可靠性，防止老旧设备故障带来的事故</t>
  </si>
  <si>
    <t>可持续影响指标</t>
  </si>
  <si>
    <t>指标1：设备可靠性</t>
  </si>
  <si>
    <t>消除了内部接线老化，绝缘电阻和耐压能力明显降低等问题，降低由灯具结构疲劳导致断裂坠落砸人砸车隐患，以及对公共安全的威胁，确保步道灯安全可靠运行</t>
  </si>
  <si>
    <t xml:space="preserve">满意度指标
</t>
  </si>
  <si>
    <t>服务对象满意度标</t>
  </si>
  <si>
    <t>指标1：受益对象满意度</t>
  </si>
  <si>
    <t>≥90%</t>
  </si>
  <si>
    <t>降低了路灯故障率，减少了路灯报修工单</t>
  </si>
  <si>
    <t>具有近一步提升空间</t>
  </si>
  <si>
    <t>指标2：委托单位满意度</t>
  </si>
  <si>
    <t>降低了路灯故障率，增加了运行维护效率</t>
  </si>
  <si>
    <t>指标3：社会认可度</t>
  </si>
  <si>
    <t>优</t>
  </si>
  <si>
    <t>提升了道路出行体验，未收到不良投诉</t>
  </si>
  <si>
    <t>总分</t>
  </si>
  <si>
    <t xml:space="preserve"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</si>
</sst>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name val="方正小标宋简体"/>
      <charset val="134"/>
    </font>
    <font>
      <sz val="12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name val="宋体"/>
      <charset val="134"/>
      <scheme val="minor"/>
    </font>
    <font>
      <sz val="12"/>
      <color rgb="FF000000"/>
      <name val="仿宋_GB2312"/>
      <charset val="134"/>
    </font>
    <font>
      <sz val="12"/>
      <name val="仿宋_GB2312"/>
      <charset val="134"/>
    </font>
    <font>
      <sz val="10"/>
      <color rgb="FF000000"/>
      <name val="仿宋_GB2312"/>
      <charset val="134"/>
    </font>
    <font>
      <sz val="10"/>
      <color theme="1"/>
      <name val="仿宋_GB2312"/>
      <charset val="134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1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7" borderId="12" applyNumberFormat="0" applyFon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25" fillId="11" borderId="10" applyNumberFormat="0" applyAlignment="0" applyProtection="0">
      <alignment vertical="center"/>
    </xf>
    <xf numFmtId="0" fontId="28" fillId="32" borderId="15" applyNumberForma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9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topLeftCell="A10" workbookViewId="0">
      <selection activeCell="I14" sqref="I14"/>
    </sheetView>
  </sheetViews>
  <sheetFormatPr defaultColWidth="9" defaultRowHeight="13.5"/>
  <cols>
    <col min="1" max="1" width="11.2583333333333" style="1" customWidth="1"/>
    <col min="2" max="2" width="10.5" style="1" customWidth="1"/>
    <col min="3" max="3" width="16.3833333333333" style="1" customWidth="1"/>
    <col min="4" max="4" width="18.3333333333333" style="1" customWidth="1"/>
    <col min="5" max="5" width="16.175" style="1" customWidth="1"/>
    <col min="6" max="6" width="18.4416666666667" style="1" customWidth="1"/>
    <col min="7" max="7" width="5" style="1" customWidth="1"/>
    <col min="8" max="8" width="9.81666666666667" style="1" customWidth="1"/>
    <col min="9" max="9" width="21.1083333333333" style="1" customWidth="1"/>
    <col min="10" max="10" width="20.4416666666667" style="2" customWidth="1"/>
    <col min="11" max="16384" width="9" style="1"/>
  </cols>
  <sheetData>
    <row r="1" s="1" customFormat="1" ht="56" customHeight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2"/>
    </row>
    <row r="2" s="1" customFormat="1" ht="24" customHeight="1" spans="1:10">
      <c r="A2" s="5" t="s">
        <v>1</v>
      </c>
      <c r="B2" s="5"/>
      <c r="C2" s="5"/>
      <c r="D2" s="5" t="s">
        <v>2</v>
      </c>
      <c r="E2" s="5"/>
      <c r="F2" s="5"/>
      <c r="G2" s="5"/>
      <c r="H2" s="5"/>
      <c r="I2" s="5"/>
      <c r="J2" s="2"/>
    </row>
    <row r="3" s="1" customFormat="1" ht="24" customHeight="1" spans="1:10">
      <c r="A3" s="5" t="s">
        <v>3</v>
      </c>
      <c r="B3" s="5"/>
      <c r="C3" s="5"/>
      <c r="D3" s="5" t="s">
        <v>4</v>
      </c>
      <c r="E3" s="5"/>
      <c r="F3" s="5" t="s">
        <v>5</v>
      </c>
      <c r="G3" s="6" t="s">
        <v>6</v>
      </c>
      <c r="H3" s="7"/>
      <c r="I3" s="8"/>
      <c r="J3" s="2"/>
    </row>
    <row r="4" s="1" customFormat="1" ht="24" customHeight="1" spans="1:10">
      <c r="A4" s="6" t="s">
        <v>7</v>
      </c>
      <c r="B4" s="7"/>
      <c r="C4" s="8"/>
      <c r="D4" s="6" t="s">
        <v>8</v>
      </c>
      <c r="E4" s="8"/>
      <c r="F4" s="5" t="s">
        <v>9</v>
      </c>
      <c r="G4" s="6" t="s">
        <v>10</v>
      </c>
      <c r="H4" s="7"/>
      <c r="I4" s="8"/>
      <c r="J4" s="2"/>
    </row>
    <row r="5" s="1" customFormat="1" ht="14.25" spans="1:10">
      <c r="A5" s="9" t="s">
        <v>11</v>
      </c>
      <c r="B5" s="10"/>
      <c r="C5" s="10"/>
      <c r="D5" s="9" t="s">
        <v>12</v>
      </c>
      <c r="E5" s="11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2"/>
    </row>
    <row r="6" s="1" customFormat="1" ht="15" customHeight="1" spans="1:10">
      <c r="A6" s="12"/>
      <c r="B6" s="5" t="s">
        <v>18</v>
      </c>
      <c r="C6" s="13"/>
      <c r="D6" s="14">
        <v>500.335727</v>
      </c>
      <c r="E6" s="14">
        <v>496.792859</v>
      </c>
      <c r="F6" s="14">
        <v>496.792859</v>
      </c>
      <c r="G6" s="14">
        <v>10</v>
      </c>
      <c r="H6" s="15">
        <f>F6/E6</f>
        <v>1</v>
      </c>
      <c r="I6" s="26">
        <f>H6*G6</f>
        <v>10</v>
      </c>
      <c r="J6" s="2"/>
    </row>
    <row r="7" s="1" customFormat="1" ht="15" customHeight="1" spans="1:10">
      <c r="A7" s="12"/>
      <c r="B7" s="5" t="s">
        <v>19</v>
      </c>
      <c r="C7" s="13"/>
      <c r="D7" s="14">
        <v>500.335727</v>
      </c>
      <c r="E7" s="14">
        <v>496.792859</v>
      </c>
      <c r="F7" s="14">
        <v>496.792859</v>
      </c>
      <c r="G7" s="5" t="s">
        <v>20</v>
      </c>
      <c r="H7" s="5" t="s">
        <v>21</v>
      </c>
      <c r="I7" s="5" t="s">
        <v>20</v>
      </c>
      <c r="J7" s="2"/>
    </row>
    <row r="8" s="1" customFormat="1" ht="15" customHeight="1" spans="1:10">
      <c r="A8" s="12"/>
      <c r="B8" s="5" t="s">
        <v>22</v>
      </c>
      <c r="C8" s="13"/>
      <c r="D8" s="13"/>
      <c r="E8" s="13"/>
      <c r="F8" s="13"/>
      <c r="G8" s="5" t="s">
        <v>20</v>
      </c>
      <c r="H8" s="5" t="s">
        <v>21</v>
      </c>
      <c r="I8" s="5" t="s">
        <v>20</v>
      </c>
      <c r="J8" s="2"/>
    </row>
    <row r="9" s="1" customFormat="1" ht="15" customHeight="1" spans="1:10">
      <c r="A9" s="12"/>
      <c r="B9" s="5" t="s">
        <v>23</v>
      </c>
      <c r="C9" s="13"/>
      <c r="D9" s="13"/>
      <c r="E9" s="13"/>
      <c r="F9" s="13"/>
      <c r="G9" s="5" t="s">
        <v>20</v>
      </c>
      <c r="H9" s="5" t="s">
        <v>21</v>
      </c>
      <c r="I9" s="5" t="s">
        <v>20</v>
      </c>
      <c r="J9" s="2"/>
    </row>
    <row r="10" s="1" customFormat="1" ht="20" customHeight="1" spans="1:10">
      <c r="A10" s="12" t="s">
        <v>24</v>
      </c>
      <c r="B10" s="5" t="s">
        <v>25</v>
      </c>
      <c r="C10" s="5"/>
      <c r="D10" s="5"/>
      <c r="E10" s="5"/>
      <c r="F10" s="5" t="s">
        <v>26</v>
      </c>
      <c r="G10" s="5"/>
      <c r="H10" s="5"/>
      <c r="I10" s="5"/>
      <c r="J10" s="2"/>
    </row>
    <row r="11" s="1" customFormat="1" ht="112" customHeight="1" spans="1:10">
      <c r="A11" s="12"/>
      <c r="B11" s="12" t="s">
        <v>27</v>
      </c>
      <c r="C11" s="12"/>
      <c r="D11" s="12"/>
      <c r="E11" s="12"/>
      <c r="F11" s="12" t="s">
        <v>28</v>
      </c>
      <c r="G11" s="12"/>
      <c r="H11" s="12"/>
      <c r="I11" s="12"/>
      <c r="J11" s="27"/>
    </row>
    <row r="12" s="1" customFormat="1" ht="34" customHeight="1" spans="1:14">
      <c r="A12" s="16" t="s">
        <v>29</v>
      </c>
      <c r="B12" s="17" t="s">
        <v>30</v>
      </c>
      <c r="C12" s="17" t="s">
        <v>31</v>
      </c>
      <c r="D12" s="17" t="s">
        <v>32</v>
      </c>
      <c r="E12" s="17" t="s">
        <v>33</v>
      </c>
      <c r="F12" s="17" t="s">
        <v>34</v>
      </c>
      <c r="G12" s="17" t="s">
        <v>15</v>
      </c>
      <c r="H12" s="17" t="s">
        <v>17</v>
      </c>
      <c r="I12" s="17" t="s">
        <v>35</v>
      </c>
      <c r="J12" s="2"/>
      <c r="N12" s="28"/>
    </row>
    <row r="13" s="1" customFormat="1" ht="71.25" spans="1:10">
      <c r="A13" s="18"/>
      <c r="B13" s="17" t="s">
        <v>36</v>
      </c>
      <c r="C13" s="17" t="s">
        <v>37</v>
      </c>
      <c r="D13" s="19" t="s">
        <v>38</v>
      </c>
      <c r="E13" s="17" t="s">
        <v>39</v>
      </c>
      <c r="F13" s="17" t="s">
        <v>40</v>
      </c>
      <c r="G13" s="17">
        <v>20</v>
      </c>
      <c r="H13" s="17">
        <v>16</v>
      </c>
      <c r="I13" s="17" t="s">
        <v>41</v>
      </c>
      <c r="J13" s="2"/>
    </row>
    <row r="14" s="1" customFormat="1" ht="38" customHeight="1" spans="1:10">
      <c r="A14" s="18"/>
      <c r="B14" s="17"/>
      <c r="C14" s="17" t="s">
        <v>42</v>
      </c>
      <c r="D14" s="19" t="s">
        <v>43</v>
      </c>
      <c r="E14" s="19" t="s">
        <v>44</v>
      </c>
      <c r="F14" s="20" t="s">
        <v>45</v>
      </c>
      <c r="G14" s="17">
        <v>10</v>
      </c>
      <c r="H14" s="17">
        <v>9</v>
      </c>
      <c r="I14" s="17" t="s">
        <v>46</v>
      </c>
      <c r="J14" s="2"/>
    </row>
    <row r="15" s="1" customFormat="1" ht="71.25" spans="1:10">
      <c r="A15" s="18"/>
      <c r="B15" s="17"/>
      <c r="C15" s="17"/>
      <c r="D15" s="19" t="s">
        <v>47</v>
      </c>
      <c r="E15" s="19" t="s">
        <v>48</v>
      </c>
      <c r="F15" s="20" t="s">
        <v>49</v>
      </c>
      <c r="G15" s="17">
        <v>10</v>
      </c>
      <c r="H15" s="17">
        <v>10</v>
      </c>
      <c r="I15" s="17"/>
      <c r="J15" s="2"/>
    </row>
    <row r="16" s="1" customFormat="1" ht="70" customHeight="1" spans="1:10">
      <c r="A16" s="18"/>
      <c r="B16" s="17"/>
      <c r="C16" s="17" t="s">
        <v>50</v>
      </c>
      <c r="D16" s="21" t="s">
        <v>51</v>
      </c>
      <c r="E16" s="17" t="s">
        <v>52</v>
      </c>
      <c r="F16" s="17" t="s">
        <v>53</v>
      </c>
      <c r="G16" s="17">
        <v>10</v>
      </c>
      <c r="H16" s="17">
        <v>7</v>
      </c>
      <c r="I16" s="17" t="s">
        <v>41</v>
      </c>
      <c r="J16" s="2"/>
    </row>
    <row r="17" s="1" customFormat="1" ht="28.5" spans="1:10">
      <c r="A17" s="18"/>
      <c r="B17" s="17"/>
      <c r="C17" s="17" t="s">
        <v>54</v>
      </c>
      <c r="D17" s="21" t="s">
        <v>55</v>
      </c>
      <c r="E17" s="17" t="s">
        <v>56</v>
      </c>
      <c r="F17" s="17" t="s">
        <v>57</v>
      </c>
      <c r="G17" s="17">
        <v>10</v>
      </c>
      <c r="H17" s="17">
        <v>10</v>
      </c>
      <c r="I17" s="17"/>
      <c r="J17" s="2"/>
    </row>
    <row r="18" s="1" customFormat="1" ht="57" spans="1:10">
      <c r="A18" s="18"/>
      <c r="B18" s="17" t="s">
        <v>58</v>
      </c>
      <c r="C18" s="17" t="s">
        <v>59</v>
      </c>
      <c r="D18" s="21" t="s">
        <v>60</v>
      </c>
      <c r="E18" s="21" t="s">
        <v>61</v>
      </c>
      <c r="F18" s="20" t="s">
        <v>62</v>
      </c>
      <c r="G18" s="17">
        <v>10</v>
      </c>
      <c r="H18" s="17">
        <v>10</v>
      </c>
      <c r="I18" s="17"/>
      <c r="J18" s="2"/>
    </row>
    <row r="19" s="1" customFormat="1" ht="156.75" spans="1:10">
      <c r="A19" s="18"/>
      <c r="B19" s="17"/>
      <c r="C19" s="17" t="s">
        <v>63</v>
      </c>
      <c r="D19" s="21" t="s">
        <v>64</v>
      </c>
      <c r="E19" s="17" t="s">
        <v>65</v>
      </c>
      <c r="F19" s="17" t="s">
        <v>65</v>
      </c>
      <c r="G19" s="17">
        <v>5</v>
      </c>
      <c r="H19" s="17">
        <v>5</v>
      </c>
      <c r="I19" s="17"/>
      <c r="J19" s="2"/>
    </row>
    <row r="20" s="1" customFormat="1" ht="42.75" spans="1:10">
      <c r="A20" s="18"/>
      <c r="B20" s="16" t="s">
        <v>66</v>
      </c>
      <c r="C20" s="16" t="s">
        <v>67</v>
      </c>
      <c r="D20" s="21" t="s">
        <v>68</v>
      </c>
      <c r="E20" s="17" t="s">
        <v>69</v>
      </c>
      <c r="F20" s="17" t="s">
        <v>70</v>
      </c>
      <c r="G20" s="17">
        <v>5</v>
      </c>
      <c r="H20" s="17">
        <v>4</v>
      </c>
      <c r="I20" s="17" t="s">
        <v>71</v>
      </c>
      <c r="J20" s="2"/>
    </row>
    <row r="21" s="1" customFormat="1" ht="48" customHeight="1" spans="1:10">
      <c r="A21" s="18"/>
      <c r="B21" s="18"/>
      <c r="C21" s="18"/>
      <c r="D21" s="21" t="s">
        <v>72</v>
      </c>
      <c r="E21" s="17" t="s">
        <v>69</v>
      </c>
      <c r="F21" s="17" t="s">
        <v>73</v>
      </c>
      <c r="G21" s="22">
        <v>5</v>
      </c>
      <c r="H21" s="17">
        <v>5</v>
      </c>
      <c r="I21" s="29"/>
      <c r="J21" s="2"/>
    </row>
    <row r="22" s="1" customFormat="1" ht="48" customHeight="1" spans="1:10">
      <c r="A22" s="11"/>
      <c r="B22" s="11"/>
      <c r="C22" s="11"/>
      <c r="D22" s="21" t="s">
        <v>74</v>
      </c>
      <c r="E22" s="17" t="s">
        <v>75</v>
      </c>
      <c r="F22" s="17" t="s">
        <v>76</v>
      </c>
      <c r="G22" s="22">
        <v>5</v>
      </c>
      <c r="H22" s="17">
        <v>5</v>
      </c>
      <c r="I22" s="29"/>
      <c r="J22" s="2"/>
    </row>
    <row r="23" s="1" customFormat="1" ht="19" customHeight="1" spans="1:10">
      <c r="A23" s="22" t="s">
        <v>77</v>
      </c>
      <c r="B23" s="22"/>
      <c r="C23" s="22"/>
      <c r="D23" s="22"/>
      <c r="E23" s="22"/>
      <c r="F23" s="22"/>
      <c r="G23" s="22">
        <v>100</v>
      </c>
      <c r="H23" s="23">
        <f>SUM(H13:H22)+I6</f>
        <v>91</v>
      </c>
      <c r="I23" s="29"/>
      <c r="J23" s="2"/>
    </row>
    <row r="24" s="1" customFormat="1" ht="138" customHeight="1" spans="1:10">
      <c r="A24" s="24" t="s">
        <v>78</v>
      </c>
      <c r="B24" s="25"/>
      <c r="C24" s="25"/>
      <c r="D24" s="25"/>
      <c r="E24" s="25"/>
      <c r="F24" s="25"/>
      <c r="G24" s="25"/>
      <c r="H24" s="25"/>
      <c r="I24" s="25"/>
      <c r="J24" s="2"/>
    </row>
  </sheetData>
  <mergeCells count="28">
    <mergeCell ref="A1:I1"/>
    <mergeCell ref="A2:C2"/>
    <mergeCell ref="D2:I2"/>
    <mergeCell ref="A3:C3"/>
    <mergeCell ref="D3:E3"/>
    <mergeCell ref="G3:I3"/>
    <mergeCell ref="A4:C4"/>
    <mergeCell ref="D4:E4"/>
    <mergeCell ref="G4:I4"/>
    <mergeCell ref="B5:C5"/>
    <mergeCell ref="B6:C6"/>
    <mergeCell ref="B7:C7"/>
    <mergeCell ref="B8:C8"/>
    <mergeCell ref="B9:C9"/>
    <mergeCell ref="B10:E10"/>
    <mergeCell ref="F10:I10"/>
    <mergeCell ref="B11:E11"/>
    <mergeCell ref="F11:I11"/>
    <mergeCell ref="A23:F23"/>
    <mergeCell ref="A24:I24"/>
    <mergeCell ref="A5:A9"/>
    <mergeCell ref="A10:A11"/>
    <mergeCell ref="A12:A22"/>
    <mergeCell ref="B13:B17"/>
    <mergeCell ref="B18:B19"/>
    <mergeCell ref="B20:B22"/>
    <mergeCell ref="C14:C15"/>
    <mergeCell ref="C20:C22"/>
  </mergeCells>
  <pageMargins left="0.75" right="0.75" top="1" bottom="1" header="0.5" footer="0.5"/>
  <headerFooter/>
  <drawing r:id="rId1"/>
  <legacyDrawing r:id="rId2"/>
  <oleObjects>
    <mc:AlternateContent xmlns:mc="http://schemas.openxmlformats.org/markup-compatibility/2006">
      <mc:Choice Requires="x14">
        <oleObject shapeId="1025" progId="Package" r:id="rId3">
          <objectPr defaultSiz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objectPr>
        </oleObject>
      </mc:Choice>
      <mc:Fallback>
        <oleObject shapeId="1025" progId="Package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覃炜瞳</dc:creator>
  <cp:lastModifiedBy>hp</cp:lastModifiedBy>
  <dcterms:created xsi:type="dcterms:W3CDTF">2025-03-27T11:06:00Z</dcterms:created>
  <dcterms:modified xsi:type="dcterms:W3CDTF">2025-08-21T04:01:49Z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6A7675D4232C47358E891C0D6FEB2C36</vt:lpwstr>
  </property>
  <property fmtid="{D5CDD505-2E9C-101B-9397-08002B2CF9AE}" pid="3" name="KSOProductBuildVer">
    <vt:lpwstr>2052-11.8.2.8696</vt:lpwstr>
  </property>
  <property fmtid="{D5CDD505-2E9C-101B-9397-08002B2CF9AE}" pid="4" name="unknow_0">
    <vt:lpwstr>6PcRS5D4CSvABeLLhZzWn6L+QPRJH6PL3fzZGvPgi9evw9PpwrU9WGV8OYzkXHNBDRTtJIJkH3eoiA==</vt:lpwstr>
  </property>
  <property fmtid="{D5CDD505-2E9C-101B-9397-08002B2CF9AE}" pid="5" name="unknow_1">
    <vt:lpwstr>/OW/vZD4v7O7wayyWFZm8K8tTsbjX0zGN4lbSx2woEhrxP9RdlT/4pAxNWYjKJ18UVS+FMUKubl36xd57grvIMbAV6ZuZtfKWwzXuFuZfWVL0h/vcFIBhwLheCYfXd7A4MG4xfUuNMU5lUgXr7N6ytP72SNh5W2V4+7yeLUOwqwBkS+kLBDEOKEaS5jnvSYW117aS2sC</vt:lpwstr>
  </property>
</Properties>
</file>