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项目支出绩效自评表!$A$1:$N$34</definedName>
  </definedNames>
  <calcPr calcId="144525"/>
</workbook>
</file>

<file path=xl/sharedStrings.xml><?xml version="1.0" encoding="utf-8"?>
<sst xmlns="http://schemas.openxmlformats.org/spreadsheetml/2006/main" count="98" uniqueCount="76">
  <si>
    <t>项目支出绩效自评表</t>
  </si>
  <si>
    <t>（2024年度）</t>
  </si>
  <si>
    <t>项目名称</t>
  </si>
  <si>
    <t>2024年委互联网接入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</si>
  <si>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</si>
  <si>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</si>
  <si>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</si>
  <si>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</si>
  <si>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</si>
  <si>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</si>
  <si>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</si>
  <si>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</si>
  <si>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</si>
  <si>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</si>
  <si>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</si>
  <si>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</si>
  <si>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</si>
  <si>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</si>
  <si>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</si>
  <si>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</si>
  <si>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</si>
  <si>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</si>
  <si>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</si>
  <si>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年度目标：为对北京市城市管理委员会西单、三里河办公区和金帝雅办公区提供互联网链路。</t>
  </si>
  <si>
    <t>支付三个办公区，12个月的互联网接入。
年度目标：为对北京市城市管理委员会西单、三里河办公区和金帝雅办公区提供互联网链路。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</si>
  <si>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</si>
  <si>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</si>
  <si>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</si>
  <si>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</si>
  <si>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</si>
  <si>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</si>
  <si>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</si>
  <si>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</si>
  <si>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</si>
  <si>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西单办公区租赁时长</t>
  </si>
  <si>
    <t>12月</t>
  </si>
  <si>
    <t>三里河办公区租赁时长</t>
  </si>
  <si>
    <t>金帝雅办公区租赁时长</t>
  </si>
  <si>
    <t>西单办公区备用链路租赁时长</t>
  </si>
  <si>
    <t>西单办公区带宽规格</t>
  </si>
  <si>
    <t>150兆</t>
  </si>
  <si>
    <t>三里河办公区带宽规格</t>
  </si>
  <si>
    <t>50兆</t>
  </si>
  <si>
    <t>金帝雅办公区带宽规格</t>
  </si>
  <si>
    <t>100兆</t>
  </si>
  <si>
    <t>西单办公区备用链路带宽规格</t>
  </si>
  <si>
    <t>网络中断时长</t>
  </si>
  <si>
    <t>≤12小时</t>
  </si>
  <si>
    <t>不超过12小时</t>
  </si>
  <si>
    <t>质量指标</t>
  </si>
  <si>
    <t>政府采购率</t>
  </si>
  <si>
    <t>系统验收合格率</t>
  </si>
  <si>
    <t>故障排除率</t>
  </si>
  <si>
    <t>时效指标</t>
  </si>
  <si>
    <t>采购时间</t>
  </si>
  <si>
    <t>≤11月</t>
  </si>
  <si>
    <t>成本指标</t>
  </si>
  <si>
    <t>总成本控制数</t>
  </si>
  <si>
    <t>≤45.84万元</t>
  </si>
  <si>
    <t>45.84万元</t>
  </si>
  <si>
    <t>效益指标</t>
  </si>
  <si>
    <t>社会效益指标</t>
  </si>
  <si>
    <t>行业信息化支撑</t>
  </si>
  <si>
    <t>为我委行业主管部门提供信息化支撑</t>
  </si>
  <si>
    <t>为我委提供信息化服务，支撑了我委行业主管部门工作</t>
  </si>
  <si>
    <t>为我委提供信息化服务的水平，还有提升空间，下一步继续提高服务意识。</t>
  </si>
  <si>
    <t>满意度指标</t>
  </si>
  <si>
    <t>服务对象满意度指标</t>
  </si>
  <si>
    <t>主管科室满意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</si>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</sst>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42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176" fontId="4" fillId="0" borderId="1" xfId="46" applyNumberFormat="1" applyFont="1" applyFill="1" applyBorder="1" applyAlignment="1">
      <alignment horizontal="center" vertical="center" wrapText="1"/>
    </xf>
    <xf numFmtId="0" fontId="4" fillId="0" borderId="6" xfId="52" applyFont="1" applyFill="1" applyBorder="1" applyAlignment="1">
      <alignment horizontal="center" vertical="center" wrapText="1"/>
    </xf>
    <xf numFmtId="0" fontId="4" fillId="0" borderId="7" xfId="52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1" xfId="52" applyFont="1" applyFill="1" applyBorder="1" applyAlignment="1">
      <alignment horizontal="center" vertical="center" wrapText="1"/>
    </xf>
    <xf numFmtId="0" fontId="4" fillId="0" borderId="12" xfId="52" applyFont="1" applyFill="1" applyBorder="1" applyAlignment="1">
      <alignment horizontal="center" vertical="center" wrapText="1"/>
    </xf>
    <xf numFmtId="0" fontId="4" fillId="0" borderId="13" xfId="5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52" applyNumberFormat="1" applyFont="1" applyFill="1" applyBorder="1" applyAlignment="1" applyProtection="1">
      <alignment horizontal="center" vertical="center" wrapText="1"/>
    </xf>
    <xf numFmtId="57" fontId="4" fillId="0" borderId="1" xfId="52" applyNumberFormat="1" applyFont="1" applyFill="1" applyBorder="1" applyAlignment="1" applyProtection="1">
      <alignment horizontal="center" vertical="center" wrapText="1"/>
    </xf>
    <xf numFmtId="0" fontId="5" fillId="0" borderId="11" xfId="52" applyFont="1" applyFill="1" applyBorder="1" applyAlignment="1">
      <alignment horizontal="center" vertical="center" wrapText="1"/>
    </xf>
    <xf numFmtId="0" fontId="5" fillId="0" borderId="12" xfId="52" applyFont="1" applyFill="1" applyBorder="1" applyAlignment="1">
      <alignment horizontal="center" vertical="center" wrapText="1"/>
    </xf>
    <xf numFmtId="0" fontId="5" fillId="0" borderId="13" xfId="52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9" fontId="3" fillId="0" borderId="1" xfId="52" applyNumberFormat="1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6" fillId="0" borderId="0" xfId="52" applyFont="1" applyFill="1">
      <alignment vertical="center"/>
    </xf>
    <xf numFmtId="10" fontId="4" fillId="0" borderId="1" xfId="20" applyNumberFormat="1" applyFont="1" applyFill="1" applyBorder="1" applyAlignment="1">
      <alignment horizontal="center" vertical="center" wrapText="1"/>
    </xf>
    <xf numFmtId="177" fontId="4" fillId="0" borderId="1" xfId="52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37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customHeight="1" spans="1:14">
      <c r="A6" s="8"/>
      <c r="B6" s="9"/>
      <c r="C6" s="10" t="s">
        <v>15</v>
      </c>
      <c r="D6" s="10"/>
      <c r="E6" s="11">
        <v>45.84</v>
      </c>
      <c r="F6" s="11">
        <v>45.84</v>
      </c>
      <c r="G6" s="11"/>
      <c r="H6" s="11">
        <v>45.84</v>
      </c>
      <c r="I6" s="11"/>
      <c r="J6" s="4">
        <v>10</v>
      </c>
      <c r="K6" s="4"/>
      <c r="L6" s="36">
        <f>H6/F6</f>
        <v>1</v>
      </c>
      <c r="M6" s="36"/>
      <c r="N6" s="37">
        <f>ROUNDDOWN(L6*100/10,1)</f>
        <v>10</v>
      </c>
    </row>
    <row r="7" ht="20.25" customHeight="1" spans="1:14">
      <c r="A7" s="8"/>
      <c r="B7" s="9"/>
      <c r="C7" s="4" t="s">
        <v>16</v>
      </c>
      <c r="D7" s="4"/>
      <c r="E7" s="11">
        <f>E6</f>
        <v>45.84</v>
      </c>
      <c r="F7" s="11">
        <f t="shared" ref="F7:I7" si="0">F6</f>
        <v>45.84</v>
      </c>
      <c r="G7" s="11">
        <f t="shared" si="0"/>
        <v>0</v>
      </c>
      <c r="H7" s="11">
        <f t="shared" si="0"/>
        <v>45.84</v>
      </c>
      <c r="I7" s="11">
        <f t="shared" si="0"/>
        <v>0</v>
      </c>
      <c r="J7" s="4" t="s">
        <v>17</v>
      </c>
      <c r="K7" s="4"/>
      <c r="L7" s="4" t="s">
        <v>17</v>
      </c>
      <c r="M7" s="4"/>
      <c r="N7" s="4" t="s">
        <v>17</v>
      </c>
    </row>
    <row r="8" ht="20.25" customHeight="1" spans="1:14">
      <c r="A8" s="8"/>
      <c r="B8" s="9"/>
      <c r="C8" s="4" t="s">
        <v>18</v>
      </c>
      <c r="D8" s="4"/>
      <c r="E8" s="12">
        <v>0</v>
      </c>
      <c r="F8" s="12">
        <v>0</v>
      </c>
      <c r="G8" s="12"/>
      <c r="H8" s="12">
        <v>0</v>
      </c>
      <c r="I8" s="12"/>
      <c r="J8" s="5" t="s">
        <v>17</v>
      </c>
      <c r="K8" s="5"/>
      <c r="L8" s="5" t="s">
        <v>17</v>
      </c>
      <c r="M8" s="5"/>
      <c r="N8" s="5" t="s">
        <v>17</v>
      </c>
    </row>
    <row r="9" ht="20.2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2">
        <v>0</v>
      </c>
      <c r="I9" s="12"/>
      <c r="J9" s="5" t="s">
        <v>17</v>
      </c>
      <c r="K9" s="5"/>
      <c r="L9" s="5" t="s">
        <v>17</v>
      </c>
      <c r="M9" s="5"/>
      <c r="N9" s="5" t="s">
        <v>17</v>
      </c>
    </row>
    <row r="10" ht="20.25" customHeight="1" spans="1:14">
      <c r="A10" s="15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6"/>
      <c r="B11" s="17" t="s">
        <v>23</v>
      </c>
      <c r="C11" s="17"/>
      <c r="D11" s="17"/>
      <c r="E11" s="17"/>
      <c r="F11" s="17"/>
      <c r="G11" s="17"/>
      <c r="H11" s="17" t="s">
        <v>24</v>
      </c>
      <c r="I11" s="17"/>
      <c r="J11" s="17"/>
      <c r="K11" s="17"/>
      <c r="L11" s="17"/>
      <c r="M11" s="17"/>
      <c r="N11" s="17"/>
    </row>
    <row r="12" ht="36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5" t="s">
        <v>29</v>
      </c>
      <c r="H12" s="15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2" customHeight="1" spans="1:14">
      <c r="A13" s="18"/>
      <c r="B13" s="15" t="s">
        <v>32</v>
      </c>
      <c r="C13" s="15" t="s">
        <v>33</v>
      </c>
      <c r="D13" s="19" t="s">
        <v>34</v>
      </c>
      <c r="E13" s="20"/>
      <c r="F13" s="21"/>
      <c r="G13" s="22" t="s">
        <v>35</v>
      </c>
      <c r="H13" s="22" t="s">
        <v>35</v>
      </c>
      <c r="I13" s="38">
        <v>3</v>
      </c>
      <c r="J13" s="39"/>
      <c r="K13" s="19">
        <v>3</v>
      </c>
      <c r="L13" s="21"/>
      <c r="M13" s="27"/>
      <c r="N13" s="29"/>
    </row>
    <row r="14" ht="22" customHeight="1" spans="1:14">
      <c r="A14" s="18"/>
      <c r="B14" s="18"/>
      <c r="C14" s="18"/>
      <c r="D14" s="19" t="s">
        <v>36</v>
      </c>
      <c r="E14" s="20"/>
      <c r="F14" s="21"/>
      <c r="G14" s="22" t="s">
        <v>35</v>
      </c>
      <c r="H14" s="22" t="s">
        <v>35</v>
      </c>
      <c r="I14" s="38">
        <v>3</v>
      </c>
      <c r="J14" s="39"/>
      <c r="K14" s="19">
        <v>3</v>
      </c>
      <c r="L14" s="21"/>
      <c r="M14" s="27"/>
      <c r="N14" s="29"/>
    </row>
    <row r="15" ht="22" customHeight="1" spans="1:14">
      <c r="A15" s="18"/>
      <c r="B15" s="18"/>
      <c r="C15" s="18"/>
      <c r="D15" s="19" t="s">
        <v>37</v>
      </c>
      <c r="E15" s="20"/>
      <c r="F15" s="21"/>
      <c r="G15" s="22" t="s">
        <v>35</v>
      </c>
      <c r="H15" s="22" t="s">
        <v>35</v>
      </c>
      <c r="I15" s="38">
        <v>3</v>
      </c>
      <c r="J15" s="39"/>
      <c r="K15" s="19">
        <v>3</v>
      </c>
      <c r="L15" s="21"/>
      <c r="M15" s="27"/>
      <c r="N15" s="29"/>
    </row>
    <row r="16" ht="29" customHeight="1" spans="1:14">
      <c r="A16" s="18"/>
      <c r="B16" s="18"/>
      <c r="C16" s="18"/>
      <c r="D16" s="19" t="s">
        <v>38</v>
      </c>
      <c r="E16" s="20"/>
      <c r="F16" s="21"/>
      <c r="G16" s="22" t="s">
        <v>35</v>
      </c>
      <c r="H16" s="22" t="s">
        <v>35</v>
      </c>
      <c r="I16" s="38">
        <v>3</v>
      </c>
      <c r="J16" s="39"/>
      <c r="K16" s="19">
        <v>3</v>
      </c>
      <c r="L16" s="21"/>
      <c r="M16" s="27"/>
      <c r="N16" s="29"/>
    </row>
    <row r="17" ht="22" customHeight="1" spans="1:14">
      <c r="A17" s="18"/>
      <c r="B17" s="18"/>
      <c r="C17" s="18"/>
      <c r="D17" s="19" t="s">
        <v>39</v>
      </c>
      <c r="E17" s="20"/>
      <c r="F17" s="21"/>
      <c r="G17" s="22" t="s">
        <v>40</v>
      </c>
      <c r="H17" s="22" t="s">
        <v>40</v>
      </c>
      <c r="I17" s="38">
        <v>3</v>
      </c>
      <c r="J17" s="39"/>
      <c r="K17" s="19">
        <v>3</v>
      </c>
      <c r="L17" s="21"/>
      <c r="M17" s="27"/>
      <c r="N17" s="29"/>
    </row>
    <row r="18" ht="22" customHeight="1" spans="1:14">
      <c r="A18" s="18"/>
      <c r="B18" s="18"/>
      <c r="C18" s="18"/>
      <c r="D18" s="19" t="s">
        <v>41</v>
      </c>
      <c r="E18" s="20"/>
      <c r="F18" s="21"/>
      <c r="G18" s="22" t="s">
        <v>42</v>
      </c>
      <c r="H18" s="22" t="s">
        <v>42</v>
      </c>
      <c r="I18" s="38">
        <v>3</v>
      </c>
      <c r="J18" s="39"/>
      <c r="K18" s="19">
        <v>3</v>
      </c>
      <c r="L18" s="21"/>
      <c r="M18" s="27"/>
      <c r="N18" s="29"/>
    </row>
    <row r="19" ht="22" customHeight="1" spans="1:14">
      <c r="A19" s="18"/>
      <c r="B19" s="18"/>
      <c r="C19" s="18"/>
      <c r="D19" s="19" t="s">
        <v>43</v>
      </c>
      <c r="E19" s="20"/>
      <c r="F19" s="21"/>
      <c r="G19" s="22" t="s">
        <v>44</v>
      </c>
      <c r="H19" s="22" t="s">
        <v>44</v>
      </c>
      <c r="I19" s="38">
        <v>3</v>
      </c>
      <c r="J19" s="39"/>
      <c r="K19" s="19">
        <v>3</v>
      </c>
      <c r="L19" s="21"/>
      <c r="M19" s="27"/>
      <c r="N19" s="29"/>
    </row>
    <row r="20" ht="33" customHeight="1" spans="1:14">
      <c r="A20" s="18"/>
      <c r="B20" s="18"/>
      <c r="C20" s="18"/>
      <c r="D20" s="19" t="s">
        <v>45</v>
      </c>
      <c r="E20" s="20"/>
      <c r="F20" s="21"/>
      <c r="G20" s="22" t="s">
        <v>42</v>
      </c>
      <c r="H20" s="22" t="s">
        <v>42</v>
      </c>
      <c r="I20" s="38">
        <v>3</v>
      </c>
      <c r="J20" s="39"/>
      <c r="K20" s="19">
        <v>3</v>
      </c>
      <c r="L20" s="21"/>
      <c r="M20" s="27"/>
      <c r="N20" s="29"/>
    </row>
    <row r="21" ht="22" customHeight="1" spans="1:14">
      <c r="A21" s="18"/>
      <c r="B21" s="18"/>
      <c r="C21" s="18"/>
      <c r="D21" s="19" t="s">
        <v>46</v>
      </c>
      <c r="E21" s="20"/>
      <c r="F21" s="21"/>
      <c r="G21" s="23" t="s">
        <v>47</v>
      </c>
      <c r="H21" s="23" t="s">
        <v>48</v>
      </c>
      <c r="I21" s="38">
        <v>3</v>
      </c>
      <c r="J21" s="39"/>
      <c r="K21" s="19">
        <v>3</v>
      </c>
      <c r="L21" s="21"/>
      <c r="M21" s="27"/>
      <c r="N21" s="29"/>
    </row>
    <row r="22" ht="22" customHeight="1" spans="1:14">
      <c r="A22" s="18"/>
      <c r="B22" s="18"/>
      <c r="C22" s="15" t="s">
        <v>49</v>
      </c>
      <c r="D22" s="19" t="s">
        <v>50</v>
      </c>
      <c r="E22" s="20"/>
      <c r="F22" s="21"/>
      <c r="G22" s="24">
        <v>1</v>
      </c>
      <c r="H22" s="24">
        <v>1</v>
      </c>
      <c r="I22" s="38">
        <v>3</v>
      </c>
      <c r="J22" s="39"/>
      <c r="K22" s="19">
        <v>3</v>
      </c>
      <c r="L22" s="21"/>
      <c r="M22" s="27"/>
      <c r="N22" s="29"/>
    </row>
    <row r="23" ht="22" customHeight="1" spans="1:14">
      <c r="A23" s="18"/>
      <c r="B23" s="18"/>
      <c r="C23" s="18"/>
      <c r="D23" s="19" t="s">
        <v>51</v>
      </c>
      <c r="E23" s="20"/>
      <c r="F23" s="21"/>
      <c r="G23" s="24">
        <v>1</v>
      </c>
      <c r="H23" s="24">
        <v>1</v>
      </c>
      <c r="I23" s="38">
        <v>3</v>
      </c>
      <c r="J23" s="39"/>
      <c r="K23" s="19">
        <v>3</v>
      </c>
      <c r="L23" s="21"/>
      <c r="M23" s="27"/>
      <c r="N23" s="29"/>
    </row>
    <row r="24" ht="22" customHeight="1" spans="1:14">
      <c r="A24" s="18"/>
      <c r="B24" s="18"/>
      <c r="C24" s="18"/>
      <c r="D24" s="19" t="s">
        <v>52</v>
      </c>
      <c r="E24" s="20"/>
      <c r="F24" s="21"/>
      <c r="G24" s="24">
        <v>1</v>
      </c>
      <c r="H24" s="24">
        <v>1</v>
      </c>
      <c r="I24" s="38">
        <v>3</v>
      </c>
      <c r="J24" s="39"/>
      <c r="K24" s="19">
        <v>3</v>
      </c>
      <c r="L24" s="21"/>
      <c r="M24" s="27"/>
      <c r="N24" s="29"/>
    </row>
    <row r="25" ht="22" customHeight="1" spans="1:14">
      <c r="A25" s="18"/>
      <c r="B25" s="18"/>
      <c r="C25" s="15" t="s">
        <v>53</v>
      </c>
      <c r="D25" s="19" t="s">
        <v>54</v>
      </c>
      <c r="E25" s="20"/>
      <c r="F25" s="21"/>
      <c r="G25" s="25" t="s">
        <v>55</v>
      </c>
      <c r="H25" s="26">
        <v>45383</v>
      </c>
      <c r="I25" s="38">
        <v>4</v>
      </c>
      <c r="J25" s="39"/>
      <c r="K25" s="19">
        <v>4</v>
      </c>
      <c r="L25" s="21"/>
      <c r="M25" s="27"/>
      <c r="N25" s="29"/>
    </row>
    <row r="26" ht="31" customHeight="1" spans="1:14">
      <c r="A26" s="18"/>
      <c r="B26" s="18"/>
      <c r="C26" s="15" t="s">
        <v>56</v>
      </c>
      <c r="D26" s="27" t="s">
        <v>57</v>
      </c>
      <c r="E26" s="28"/>
      <c r="F26" s="29"/>
      <c r="G26" s="30" t="s">
        <v>58</v>
      </c>
      <c r="H26" s="30" t="s">
        <v>59</v>
      </c>
      <c r="I26" s="38">
        <v>10</v>
      </c>
      <c r="J26" s="39"/>
      <c r="K26" s="19">
        <v>10</v>
      </c>
      <c r="L26" s="21"/>
      <c r="M26" s="27"/>
      <c r="N26" s="29"/>
    </row>
    <row r="27" ht="75" customHeight="1" spans="1:14">
      <c r="A27" s="18"/>
      <c r="B27" s="15" t="s">
        <v>60</v>
      </c>
      <c r="C27" s="15" t="s">
        <v>61</v>
      </c>
      <c r="D27" s="27" t="s">
        <v>62</v>
      </c>
      <c r="E27" s="28"/>
      <c r="F27" s="29"/>
      <c r="G27" s="15" t="s">
        <v>63</v>
      </c>
      <c r="H27" s="15" t="s">
        <v>64</v>
      </c>
      <c r="I27" s="38">
        <v>30</v>
      </c>
      <c r="J27" s="39"/>
      <c r="K27" s="19">
        <v>26</v>
      </c>
      <c r="L27" s="21"/>
      <c r="M27" s="27" t="s">
        <v>65</v>
      </c>
      <c r="N27" s="29"/>
    </row>
    <row r="28" ht="36" customHeight="1" spans="1:14">
      <c r="A28" s="18"/>
      <c r="B28" s="15" t="s">
        <v>66</v>
      </c>
      <c r="C28" s="15" t="s">
        <v>67</v>
      </c>
      <c r="D28" s="19" t="s">
        <v>68</v>
      </c>
      <c r="E28" s="20"/>
      <c r="F28" s="21"/>
      <c r="G28" s="30" t="s">
        <v>69</v>
      </c>
      <c r="H28" s="31">
        <v>1</v>
      </c>
      <c r="I28" s="38">
        <v>10</v>
      </c>
      <c r="J28" s="39"/>
      <c r="K28" s="19">
        <v>10</v>
      </c>
      <c r="L28" s="21"/>
      <c r="M28" s="19"/>
      <c r="N28" s="21"/>
    </row>
    <row r="29" ht="17.25" customHeight="1" spans="1:14">
      <c r="A29" s="32" t="s">
        <v>70</v>
      </c>
      <c r="B29" s="32"/>
      <c r="C29" s="32"/>
      <c r="D29" s="32"/>
      <c r="E29" s="32"/>
      <c r="F29" s="32"/>
      <c r="G29" s="32"/>
      <c r="H29" s="32"/>
      <c r="I29" s="32">
        <f>SUM(I13:J28)+J6</f>
        <v>100</v>
      </c>
      <c r="J29" s="32"/>
      <c r="K29" s="40">
        <f>SUM(K13:L28)+N6</f>
        <v>96</v>
      </c>
      <c r="L29" s="32"/>
      <c r="M29" s="41"/>
      <c r="N29" s="41"/>
    </row>
    <row r="30" ht="16.5" customHeight="1" spans="1:14">
      <c r="A30" s="33" t="s">
        <v>71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ht="16.5" customHeight="1" spans="1:14">
      <c r="A31" s="34" t="s">
        <v>72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ht="56.25" customHeight="1" spans="1:14">
      <c r="A32" s="34" t="s">
        <v>73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</row>
    <row r="33" ht="16.5" customHeight="1" spans="1:14">
      <c r="A33" s="34" t="s">
        <v>74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ht="16.5" customHeight="1" spans="1:14">
      <c r="A34" s="34" t="s">
        <v>75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ht="13.5" spans="1:14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A29:H29"/>
    <mergeCell ref="I29:J29"/>
    <mergeCell ref="K29:L29"/>
    <mergeCell ref="M29:N29"/>
    <mergeCell ref="A30:N30"/>
    <mergeCell ref="A31:N31"/>
    <mergeCell ref="A32:N32"/>
    <mergeCell ref="A33:N33"/>
    <mergeCell ref="A34:N34"/>
    <mergeCell ref="A10:A11"/>
    <mergeCell ref="A12:A28"/>
    <mergeCell ref="B13:B26"/>
    <mergeCell ref="C13:C21"/>
    <mergeCell ref="C22:C24"/>
    <mergeCell ref="A5:B9"/>
  </mergeCells>
  <dataValidations count="2">
    <dataValidation allowBlank="1" showInputMessage="1" showErrorMessage="1" sqref="G17:H17 G28:I28 G18:G26 H18:H24 I13:I24 H25:I26"/>
    <dataValidation type="list" allowBlank="1" showInputMessage="1" showErrorMessage="1" sqref="D28">
      <formula1>#REF!</formula1>
    </dataValidation>
  </dataValidation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