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项目支出绩效自评表!$A$1:$N$31</definedName>
  </definedNames>
  <calcPr calcId="144525"/>
</workbook>
</file>

<file path=xl/sharedStrings.xml><?xml version="1.0" encoding="utf-8"?>
<sst xmlns="http://schemas.openxmlformats.org/spreadsheetml/2006/main" count="91" uniqueCount="79">
  <si>
    <t>项目支出绩效自评表</t>
  </si>
  <si>
    <t>（2024年度）</t>
  </si>
  <si>
    <t>项目名称</t>
  </si>
  <si>
    <t>2024年基于大数据应用的北京供热服务综合信息管理平台维护（首付款）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</si>
  <si>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</si>
  <si>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</si>
  <si>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</si>
  <si>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</si>
  <si>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</si>
  <si>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</si>
  <si>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</si>
  <si>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</si>
  <si>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</si>
  <si>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</si>
  <si>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</si>
  <si>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</si>
  <si>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</si>
  <si>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</si>
  <si>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</si>
  <si>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</si>
  <si>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</si>
  <si>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</si>
  <si>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</si>
  <si>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1.对基于大数据应用的北京供热服务综合信息管理平台进行日常维护和巡检，系统功能维护、BUG修改、安全整改、业务系统数据备份等维护工作，确保业务系统安全平稳运行。
2.按时完成项目采购。</t>
  </si>
  <si>
    <t>1.开展基于大数据应用的北京供热服务综合信息管理平台的日常维护和巡检，系统功能维护、BUG修改、安全整改、业务系统数据备份等维护工作，保障了系统的稳定。
2.按时完成了项目采购。</t>
  </si>
  <si>
    <t>绩
效
指
标</t>
  </si>
  <si>
    <t>一级指标</t>
  </si>
  <si>
    <t>二级指标</t>
  </si>
  <si>
    <t>三级指标</t>
  </si>
  <si>
    <t>年度指标值</t>
  </si>
  <si>
    <t>实际完成值</t>
  </si>
  <si>
    <t>偏差原因分析及改进措施</t>
  </si>
  <si>
    <t>产出指标</t>
  </si>
  <si>
    <t>数量指标</t>
  </si>
  <si>
    <t>维护系统数量</t>
  </si>
  <si>
    <t>1个</t>
  </si>
  <si>
    <t>系统维护月报次数</t>
  </si>
  <si>
    <t>7次</t>
  </si>
  <si>
    <t>质量指标</t>
  </si>
  <si>
    <t>政府采购率</t>
  </si>
  <si>
    <t>系统验收合格率</t>
  </si>
  <si>
    <t>还未进行验收</t>
  </si>
  <si>
    <t>项目在执行过程中，尚未进行验收</t>
  </si>
  <si>
    <t>故障排除率</t>
  </si>
  <si>
    <t>时效指标</t>
  </si>
  <si>
    <t>维护项目采购时间</t>
  </si>
  <si>
    <t>2024年7月前</t>
  </si>
  <si>
    <t>当年6月已签订合同</t>
  </si>
  <si>
    <t>维护项目验收时间</t>
  </si>
  <si>
    <t>2025年7月前完成</t>
  </si>
  <si>
    <t>项目还在执行期内</t>
  </si>
  <si>
    <t>成本指标</t>
  </si>
  <si>
    <t>总成本控制数：合同首付款金额控制</t>
  </si>
  <si>
    <r>
      <rPr>
        <sz val="10"/>
        <rFont val="宋体"/>
        <charset val="134"/>
      </rPr>
      <t>≦</t>
    </r>
    <r>
      <rPr>
        <sz val="10"/>
        <rFont val="仿宋_GB2312"/>
        <charset val="134"/>
      </rPr>
      <t>8.46万元</t>
    </r>
  </si>
  <si>
    <t>合同签订首付款金额为8.406万元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</si>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</sst>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6">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name val="宋体"/>
      <charset val="134"/>
    </font>
    <font>
      <sz val="10"/>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rgb="FF000000"/>
      </bottom>
      <diagonal/>
    </border>
    <border>
      <left style="thin">
        <color auto="1"/>
      </left>
      <right style="thin">
        <color rgb="FF000000"/>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6"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9" fontId="1" fillId="0" borderId="0" applyFont="0" applyFill="0" applyBorder="0" applyAlignment="0" applyProtection="0">
      <alignment vertical="center"/>
    </xf>
    <xf numFmtId="0" fontId="17" fillId="0" borderId="17" applyNumberFormat="0" applyFill="0" applyAlignment="0" applyProtection="0">
      <alignment vertical="center"/>
    </xf>
    <xf numFmtId="0" fontId="18" fillId="0" borderId="17" applyNumberFormat="0" applyFill="0" applyAlignment="0" applyProtection="0">
      <alignment vertical="center"/>
    </xf>
    <xf numFmtId="0" fontId="10" fillId="9" borderId="0" applyNumberFormat="0" applyBorder="0" applyAlignment="0" applyProtection="0">
      <alignment vertical="center"/>
    </xf>
    <xf numFmtId="0" fontId="13" fillId="0" borderId="18" applyNumberFormat="0" applyFill="0" applyAlignment="0" applyProtection="0">
      <alignment vertical="center"/>
    </xf>
    <xf numFmtId="0" fontId="10" fillId="10" borderId="0" applyNumberFormat="0" applyBorder="0" applyAlignment="0" applyProtection="0">
      <alignment vertical="center"/>
    </xf>
    <xf numFmtId="0" fontId="19" fillId="11" borderId="19" applyNumberFormat="0" applyAlignment="0" applyProtection="0">
      <alignment vertical="center"/>
    </xf>
    <xf numFmtId="0" fontId="20" fillId="11" borderId="15" applyNumberFormat="0" applyAlignment="0" applyProtection="0">
      <alignment vertical="center"/>
    </xf>
    <xf numFmtId="0" fontId="21" fillId="12" borderId="20"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1" fillId="0" borderId="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 fillId="0" borderId="0">
      <alignment vertical="center"/>
    </xf>
    <xf numFmtId="0" fontId="0" fillId="0" borderId="0"/>
  </cellStyleXfs>
  <cellXfs count="39">
    <xf numFmtId="0" fontId="0" fillId="0" borderId="0" xfId="0"/>
    <xf numFmtId="0" fontId="1" fillId="0" borderId="0" xfId="52" applyFill="1">
      <alignment vertical="center"/>
    </xf>
    <xf numFmtId="0" fontId="2" fillId="0" borderId="0" xfId="52" applyFont="1" applyFill="1" applyAlignment="1">
      <alignment horizontal="center" vertical="center"/>
    </xf>
    <xf numFmtId="0" fontId="3" fillId="0" borderId="0" xfId="52" applyFont="1" applyFill="1" applyAlignment="1">
      <alignment horizontal="center" vertical="center"/>
    </xf>
    <xf numFmtId="0" fontId="4" fillId="0" borderId="1" xfId="52" applyFont="1" applyFill="1" applyBorder="1" applyAlignment="1">
      <alignment horizontal="center" vertical="center" wrapText="1"/>
    </xf>
    <xf numFmtId="0" fontId="4" fillId="0" borderId="1" xfId="46" applyFont="1" applyFill="1" applyBorder="1" applyAlignment="1">
      <alignment horizontal="center" vertical="center" wrapText="1"/>
    </xf>
    <xf numFmtId="0" fontId="4" fillId="0" borderId="2" xfId="52" applyFont="1" applyFill="1" applyBorder="1" applyAlignment="1">
      <alignment horizontal="center" vertical="center" wrapText="1"/>
    </xf>
    <xf numFmtId="0" fontId="4" fillId="0" borderId="3" xfId="52" applyFont="1" applyFill="1" applyBorder="1" applyAlignment="1">
      <alignment horizontal="center" vertical="center" wrapText="1"/>
    </xf>
    <xf numFmtId="0" fontId="4" fillId="0" borderId="4" xfId="52" applyFont="1" applyFill="1" applyBorder="1" applyAlignment="1">
      <alignment horizontal="center" vertical="center" wrapText="1"/>
    </xf>
    <xf numFmtId="0" fontId="4" fillId="0" borderId="5" xfId="52" applyFont="1" applyFill="1" applyBorder="1" applyAlignment="1">
      <alignment horizontal="center" vertical="center" wrapText="1"/>
    </xf>
    <xf numFmtId="0" fontId="4" fillId="0" borderId="1" xfId="52" applyFont="1" applyFill="1" applyBorder="1" applyAlignment="1">
      <alignment horizontal="justify" vertical="center" wrapText="1"/>
    </xf>
    <xf numFmtId="176" fontId="4" fillId="0" borderId="1" xfId="46" applyNumberFormat="1" applyFont="1" applyFill="1" applyBorder="1" applyAlignment="1">
      <alignment horizontal="center" vertical="center" wrapText="1"/>
    </xf>
    <xf numFmtId="176" fontId="4" fillId="0" borderId="1" xfId="52" applyNumberFormat="1"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7" xfId="52" applyFont="1" applyFill="1" applyBorder="1" applyAlignment="1">
      <alignment horizontal="center" vertical="center" wrapText="1"/>
    </xf>
    <xf numFmtId="0" fontId="4" fillId="0" borderId="8" xfId="52" applyFont="1" applyFill="1" applyBorder="1" applyAlignment="1">
      <alignment horizontal="center" vertical="center" wrapText="1"/>
    </xf>
    <xf numFmtId="0" fontId="4" fillId="0" borderId="9" xfId="52" applyFont="1" applyFill="1" applyBorder="1" applyAlignment="1">
      <alignment horizontal="center" vertical="center" wrapText="1"/>
    </xf>
    <xf numFmtId="0" fontId="4" fillId="0" borderId="1" xfId="52" applyFont="1" applyFill="1" applyBorder="1" applyAlignment="1">
      <alignment horizontal="left" vertical="center" wrapText="1"/>
    </xf>
    <xf numFmtId="0" fontId="4" fillId="0" borderId="10" xfId="52" applyFont="1" applyFill="1" applyBorder="1" applyAlignment="1">
      <alignment horizontal="center" vertical="center" wrapText="1"/>
    </xf>
    <xf numFmtId="0" fontId="4"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10" fontId="4" fillId="0" borderId="1" xfId="0" applyNumberFormat="1" applyFont="1" applyFill="1" applyBorder="1" applyAlignment="1">
      <alignment horizontal="center" vertical="center" wrapText="1"/>
    </xf>
    <xf numFmtId="10"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3" fillId="0" borderId="12" xfId="0" applyFont="1" applyBorder="1" applyAlignment="1">
      <alignment horizontal="center" vertical="center" wrapText="1"/>
    </xf>
    <xf numFmtId="10" fontId="3" fillId="0" borderId="13" xfId="0" applyNumberFormat="1" applyFont="1" applyBorder="1" applyAlignment="1">
      <alignment horizontal="center" vertical="center" wrapText="1"/>
    </xf>
    <xf numFmtId="10" fontId="4" fillId="0" borderId="13" xfId="0" applyNumberFormat="1" applyFont="1" applyBorder="1" applyAlignment="1">
      <alignment horizontal="center" vertical="center" wrapText="1"/>
    </xf>
    <xf numFmtId="0" fontId="6" fillId="0" borderId="1" xfId="52" applyFont="1" applyFill="1" applyBorder="1" applyAlignment="1">
      <alignment horizontal="center" vertical="center" wrapText="1"/>
    </xf>
    <xf numFmtId="0" fontId="4" fillId="0" borderId="0" xfId="52" applyFont="1" applyFill="1" applyAlignment="1">
      <alignment horizontal="left" vertical="center"/>
    </xf>
    <xf numFmtId="0" fontId="4" fillId="0" borderId="0" xfId="52" applyFont="1" applyFill="1" applyAlignment="1">
      <alignment horizontal="left" vertical="center" wrapText="1"/>
    </xf>
    <xf numFmtId="0" fontId="5" fillId="0" borderId="0" xfId="52" applyFont="1" applyFill="1">
      <alignment vertical="center"/>
    </xf>
    <xf numFmtId="10" fontId="4" fillId="0" borderId="1" xfId="20" applyNumberFormat="1" applyFont="1" applyFill="1" applyBorder="1" applyAlignment="1">
      <alignment horizontal="center" vertical="center" wrapText="1"/>
    </xf>
    <xf numFmtId="177" fontId="4" fillId="0" borderId="1" xfId="52" applyNumberFormat="1" applyFont="1" applyFill="1" applyBorder="1" applyAlignment="1">
      <alignment horizontal="center" vertical="center" wrapText="1"/>
    </xf>
    <xf numFmtId="0" fontId="4" fillId="0" borderId="14" xfId="0" applyFont="1" applyBorder="1" applyAlignment="1">
      <alignment horizontal="center" vertical="center" wrapText="1"/>
    </xf>
    <xf numFmtId="0" fontId="6" fillId="0" borderId="14" xfId="0" applyFont="1" applyBorder="1" applyAlignment="1">
      <alignment horizontal="center" vertical="center" wrapText="1"/>
    </xf>
    <xf numFmtId="177" fontId="6" fillId="0" borderId="1" xfId="52" applyNumberFormat="1" applyFont="1" applyFill="1" applyBorder="1" applyAlignment="1">
      <alignment horizontal="center" vertical="center" wrapText="1"/>
    </xf>
    <xf numFmtId="0" fontId="4"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N6" sqref="N6"/>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customHeight="1" spans="1:14">
      <c r="A2" s="3" t="s">
        <v>1</v>
      </c>
      <c r="B2" s="3"/>
      <c r="C2" s="3"/>
      <c r="D2" s="3"/>
      <c r="E2" s="3"/>
      <c r="F2" s="3"/>
      <c r="G2" s="3"/>
      <c r="H2" s="3"/>
      <c r="I2" s="3"/>
      <c r="J2" s="3"/>
      <c r="K2" s="3"/>
      <c r="L2" s="3"/>
      <c r="M2" s="3"/>
      <c r="N2" s="3"/>
    </row>
    <row r="3" ht="20.25" customHeight="1" spans="1:14">
      <c r="A3" s="4" t="s">
        <v>2</v>
      </c>
      <c r="B3" s="4"/>
      <c r="C3" s="4" t="s">
        <v>3</v>
      </c>
      <c r="D3" s="4"/>
      <c r="E3" s="4"/>
      <c r="F3" s="4"/>
      <c r="G3" s="4"/>
      <c r="H3" s="4"/>
      <c r="I3" s="4"/>
      <c r="J3" s="4"/>
      <c r="K3" s="4"/>
      <c r="L3" s="4"/>
      <c r="M3" s="4"/>
      <c r="N3" s="4"/>
    </row>
    <row r="4" ht="20.25" customHeight="1" spans="1:14">
      <c r="A4" s="4" t="s">
        <v>4</v>
      </c>
      <c r="B4" s="4"/>
      <c r="C4" s="5" t="s">
        <v>5</v>
      </c>
      <c r="D4" s="5"/>
      <c r="E4" s="5"/>
      <c r="F4" s="5"/>
      <c r="G4" s="5"/>
      <c r="H4" s="5" t="s">
        <v>6</v>
      </c>
      <c r="I4" s="5"/>
      <c r="J4" s="5" t="s">
        <v>7</v>
      </c>
      <c r="K4" s="5"/>
      <c r="L4" s="5"/>
      <c r="M4" s="5"/>
      <c r="N4" s="5"/>
    </row>
    <row r="5" ht="20.25" customHeight="1" spans="1:14">
      <c r="A5" s="6" t="s">
        <v>8</v>
      </c>
      <c r="B5" s="7"/>
      <c r="C5" s="4"/>
      <c r="D5" s="4"/>
      <c r="E5" s="4" t="s">
        <v>9</v>
      </c>
      <c r="F5" s="4" t="s">
        <v>10</v>
      </c>
      <c r="G5" s="4"/>
      <c r="H5" s="4" t="s">
        <v>11</v>
      </c>
      <c r="I5" s="4"/>
      <c r="J5" s="4" t="s">
        <v>12</v>
      </c>
      <c r="K5" s="4"/>
      <c r="L5" s="4" t="s">
        <v>13</v>
      </c>
      <c r="M5" s="4"/>
      <c r="N5" s="4" t="s">
        <v>14</v>
      </c>
    </row>
    <row r="6" ht="20.25" customHeight="1" spans="1:14">
      <c r="A6" s="8"/>
      <c r="B6" s="9"/>
      <c r="C6" s="10" t="s">
        <v>15</v>
      </c>
      <c r="D6" s="10"/>
      <c r="E6" s="11">
        <v>8.46</v>
      </c>
      <c r="F6" s="11">
        <v>8.46</v>
      </c>
      <c r="G6" s="11"/>
      <c r="H6" s="11">
        <v>8.406</v>
      </c>
      <c r="I6" s="11"/>
      <c r="J6" s="4">
        <v>10</v>
      </c>
      <c r="K6" s="4"/>
      <c r="L6" s="33">
        <f>H6/F6</f>
        <v>0.993617021276596</v>
      </c>
      <c r="M6" s="33"/>
      <c r="N6" s="34">
        <f>ROUNDDOWN(L6*100/10,1)</f>
        <v>9.9</v>
      </c>
    </row>
    <row r="7" ht="20.25" customHeight="1" spans="1:14">
      <c r="A7" s="8"/>
      <c r="B7" s="9"/>
      <c r="C7" s="4" t="s">
        <v>16</v>
      </c>
      <c r="D7" s="4"/>
      <c r="E7" s="12">
        <f>E6</f>
        <v>8.46</v>
      </c>
      <c r="F7" s="12">
        <f>F6</f>
        <v>8.46</v>
      </c>
      <c r="G7" s="12">
        <f>F6</f>
        <v>8.46</v>
      </c>
      <c r="H7" s="12">
        <f>H6</f>
        <v>8.406</v>
      </c>
      <c r="I7" s="12">
        <f>I6</f>
        <v>0</v>
      </c>
      <c r="J7" s="4" t="s">
        <v>17</v>
      </c>
      <c r="K7" s="4"/>
      <c r="L7" s="33">
        <f>H7/F7</f>
        <v>0.993617021276596</v>
      </c>
      <c r="M7" s="33"/>
      <c r="N7" s="4" t="s">
        <v>17</v>
      </c>
    </row>
    <row r="8" ht="20.25" customHeight="1" spans="1:14">
      <c r="A8" s="8"/>
      <c r="B8" s="9"/>
      <c r="C8" s="4" t="s">
        <v>18</v>
      </c>
      <c r="D8" s="4"/>
      <c r="E8" s="11">
        <v>0</v>
      </c>
      <c r="F8" s="11">
        <v>0</v>
      </c>
      <c r="G8" s="11"/>
      <c r="H8" s="11">
        <v>0</v>
      </c>
      <c r="I8" s="11"/>
      <c r="J8" s="5" t="s">
        <v>17</v>
      </c>
      <c r="K8" s="5"/>
      <c r="L8" s="5">
        <v>0</v>
      </c>
      <c r="M8" s="5"/>
      <c r="N8" s="5" t="s">
        <v>17</v>
      </c>
    </row>
    <row r="9" ht="20.25" customHeight="1" spans="1:14">
      <c r="A9" s="13"/>
      <c r="B9" s="14"/>
      <c r="C9" s="4" t="s">
        <v>19</v>
      </c>
      <c r="D9" s="4"/>
      <c r="E9" s="11">
        <v>0</v>
      </c>
      <c r="F9" s="11">
        <v>0</v>
      </c>
      <c r="G9" s="11"/>
      <c r="H9" s="11">
        <v>0</v>
      </c>
      <c r="I9" s="11"/>
      <c r="J9" s="5" t="s">
        <v>17</v>
      </c>
      <c r="K9" s="5"/>
      <c r="L9" s="5">
        <v>0</v>
      </c>
      <c r="M9" s="5"/>
      <c r="N9" s="5" t="s">
        <v>17</v>
      </c>
    </row>
    <row r="10" ht="20.25" customHeight="1" spans="1:14">
      <c r="A10" s="15" t="s">
        <v>20</v>
      </c>
      <c r="B10" s="4" t="s">
        <v>21</v>
      </c>
      <c r="C10" s="4"/>
      <c r="D10" s="4"/>
      <c r="E10" s="4"/>
      <c r="F10" s="4"/>
      <c r="G10" s="4"/>
      <c r="H10" s="4" t="s">
        <v>22</v>
      </c>
      <c r="I10" s="4"/>
      <c r="J10" s="4"/>
      <c r="K10" s="4"/>
      <c r="L10" s="4"/>
      <c r="M10" s="4"/>
      <c r="N10" s="4"/>
    </row>
    <row r="11" ht="57" customHeight="1" spans="1:14">
      <c r="A11" s="16"/>
      <c r="B11" s="17" t="s">
        <v>23</v>
      </c>
      <c r="C11" s="17"/>
      <c r="D11" s="17"/>
      <c r="E11" s="17"/>
      <c r="F11" s="17"/>
      <c r="G11" s="17"/>
      <c r="H11" s="17" t="s">
        <v>24</v>
      </c>
      <c r="I11" s="17"/>
      <c r="J11" s="17"/>
      <c r="K11" s="17"/>
      <c r="L11" s="17"/>
      <c r="M11" s="17"/>
      <c r="N11" s="17"/>
    </row>
    <row r="12" ht="53" customHeight="1" spans="1:14">
      <c r="A12" s="15" t="s">
        <v>25</v>
      </c>
      <c r="B12" s="4" t="s">
        <v>26</v>
      </c>
      <c r="C12" s="4" t="s">
        <v>27</v>
      </c>
      <c r="D12" s="15" t="s">
        <v>28</v>
      </c>
      <c r="E12" s="15"/>
      <c r="F12" s="15"/>
      <c r="G12" s="15" t="s">
        <v>29</v>
      </c>
      <c r="H12" s="15" t="s">
        <v>30</v>
      </c>
      <c r="I12" s="15" t="s">
        <v>12</v>
      </c>
      <c r="J12" s="15"/>
      <c r="K12" s="15" t="s">
        <v>14</v>
      </c>
      <c r="L12" s="15"/>
      <c r="M12" s="15" t="s">
        <v>31</v>
      </c>
      <c r="N12" s="15"/>
    </row>
    <row r="13" ht="27" customHeight="1" spans="1:14">
      <c r="A13" s="18"/>
      <c r="B13" s="15" t="s">
        <v>32</v>
      </c>
      <c r="C13" s="15" t="s">
        <v>33</v>
      </c>
      <c r="D13" s="19" t="s">
        <v>34</v>
      </c>
      <c r="E13" s="19"/>
      <c r="F13" s="19"/>
      <c r="G13" s="20" t="s">
        <v>35</v>
      </c>
      <c r="H13" s="20" t="s">
        <v>35</v>
      </c>
      <c r="I13" s="19">
        <v>10</v>
      </c>
      <c r="J13" s="19"/>
      <c r="K13" s="19">
        <v>10</v>
      </c>
      <c r="L13" s="19"/>
      <c r="M13" s="23"/>
      <c r="N13" s="23"/>
    </row>
    <row r="14" ht="27" customHeight="1" spans="1:14">
      <c r="A14" s="18"/>
      <c r="B14" s="18"/>
      <c r="C14" s="18"/>
      <c r="D14" s="19" t="s">
        <v>36</v>
      </c>
      <c r="E14" s="19"/>
      <c r="F14" s="19"/>
      <c r="G14" s="20" t="s">
        <v>37</v>
      </c>
      <c r="H14" s="20" t="s">
        <v>37</v>
      </c>
      <c r="I14" s="19">
        <v>10</v>
      </c>
      <c r="J14" s="19"/>
      <c r="K14" s="19">
        <v>10</v>
      </c>
      <c r="L14" s="19"/>
      <c r="M14" s="23"/>
      <c r="N14" s="23"/>
    </row>
    <row r="15" ht="27" customHeight="1" spans="1:14">
      <c r="A15" s="18"/>
      <c r="B15" s="18"/>
      <c r="C15" s="15" t="s">
        <v>38</v>
      </c>
      <c r="D15" s="19" t="s">
        <v>39</v>
      </c>
      <c r="E15" s="19"/>
      <c r="F15" s="19"/>
      <c r="G15" s="20">
        <v>1</v>
      </c>
      <c r="H15" s="20">
        <v>1</v>
      </c>
      <c r="I15" s="19">
        <v>10</v>
      </c>
      <c r="J15" s="19"/>
      <c r="K15" s="19">
        <v>10</v>
      </c>
      <c r="L15" s="19"/>
      <c r="M15" s="23"/>
      <c r="N15" s="23"/>
    </row>
    <row r="16" ht="27" customHeight="1" spans="1:14">
      <c r="A16" s="18"/>
      <c r="B16" s="18"/>
      <c r="C16" s="18"/>
      <c r="D16" s="19" t="s">
        <v>40</v>
      </c>
      <c r="E16" s="19"/>
      <c r="F16" s="19"/>
      <c r="G16" s="20">
        <v>1</v>
      </c>
      <c r="H16" s="20" t="s">
        <v>41</v>
      </c>
      <c r="I16" s="19">
        <v>2</v>
      </c>
      <c r="J16" s="19"/>
      <c r="K16" s="19">
        <v>0</v>
      </c>
      <c r="L16" s="19"/>
      <c r="M16" s="23" t="s">
        <v>42</v>
      </c>
      <c r="N16" s="23"/>
    </row>
    <row r="17" ht="27" customHeight="1" spans="1:14">
      <c r="A17" s="18"/>
      <c r="B17" s="18"/>
      <c r="C17" s="18"/>
      <c r="D17" s="19" t="s">
        <v>43</v>
      </c>
      <c r="E17" s="19"/>
      <c r="F17" s="19"/>
      <c r="G17" s="20">
        <v>1</v>
      </c>
      <c r="H17" s="20">
        <v>1</v>
      </c>
      <c r="I17" s="19">
        <v>10</v>
      </c>
      <c r="J17" s="19"/>
      <c r="K17" s="19">
        <v>10</v>
      </c>
      <c r="L17" s="19"/>
      <c r="M17" s="23"/>
      <c r="N17" s="23"/>
    </row>
    <row r="18" ht="27" customHeight="1" spans="1:14">
      <c r="A18" s="18"/>
      <c r="B18" s="18"/>
      <c r="C18" s="15" t="s">
        <v>44</v>
      </c>
      <c r="D18" s="19" t="s">
        <v>45</v>
      </c>
      <c r="E18" s="19"/>
      <c r="F18" s="19"/>
      <c r="G18" s="20" t="s">
        <v>46</v>
      </c>
      <c r="H18" s="21" t="s">
        <v>47</v>
      </c>
      <c r="I18" s="19">
        <v>5</v>
      </c>
      <c r="J18" s="19"/>
      <c r="K18" s="19">
        <v>5</v>
      </c>
      <c r="L18" s="19"/>
      <c r="M18" s="23"/>
      <c r="N18" s="23"/>
    </row>
    <row r="19" ht="27" customHeight="1" spans="1:14">
      <c r="A19" s="18"/>
      <c r="B19" s="18"/>
      <c r="C19" s="18"/>
      <c r="D19" s="19" t="s">
        <v>48</v>
      </c>
      <c r="E19" s="19"/>
      <c r="F19" s="19"/>
      <c r="G19" s="20" t="s">
        <v>49</v>
      </c>
      <c r="H19" s="21" t="s">
        <v>50</v>
      </c>
      <c r="I19" s="19">
        <v>2</v>
      </c>
      <c r="J19" s="19"/>
      <c r="K19" s="19">
        <v>0</v>
      </c>
      <c r="L19" s="19"/>
      <c r="M19" s="23" t="s">
        <v>42</v>
      </c>
      <c r="N19" s="23"/>
    </row>
    <row r="20" ht="27" customHeight="1" spans="1:14">
      <c r="A20" s="18"/>
      <c r="B20" s="18"/>
      <c r="C20" s="15" t="s">
        <v>51</v>
      </c>
      <c r="D20" s="19" t="s">
        <v>52</v>
      </c>
      <c r="E20" s="19"/>
      <c r="F20" s="19"/>
      <c r="G20" s="22" t="s">
        <v>53</v>
      </c>
      <c r="H20" s="20" t="s">
        <v>54</v>
      </c>
      <c r="I20" s="19">
        <v>1</v>
      </c>
      <c r="J20" s="19"/>
      <c r="K20" s="19">
        <v>1</v>
      </c>
      <c r="L20" s="19"/>
      <c r="M20" s="23"/>
      <c r="N20" s="23"/>
    </row>
    <row r="21" ht="49.9" customHeight="1" spans="1:14">
      <c r="A21" s="18"/>
      <c r="B21" s="15" t="s">
        <v>55</v>
      </c>
      <c r="C21" s="23" t="s">
        <v>56</v>
      </c>
      <c r="D21" s="19" t="s">
        <v>57</v>
      </c>
      <c r="E21" s="19"/>
      <c r="F21" s="19"/>
      <c r="G21" s="20" t="s">
        <v>57</v>
      </c>
      <c r="H21" s="20" t="s">
        <v>58</v>
      </c>
      <c r="I21" s="19">
        <v>10</v>
      </c>
      <c r="J21" s="19"/>
      <c r="K21" s="19">
        <v>10</v>
      </c>
      <c r="L21" s="19"/>
      <c r="M21" s="23"/>
      <c r="N21" s="23"/>
    </row>
    <row r="22" ht="27" customHeight="1" spans="1:14">
      <c r="A22" s="18"/>
      <c r="B22" s="18"/>
      <c r="C22" s="24" t="s">
        <v>59</v>
      </c>
      <c r="D22" s="19" t="s">
        <v>60</v>
      </c>
      <c r="E22" s="19"/>
      <c r="F22" s="19"/>
      <c r="G22" s="20" t="s">
        <v>61</v>
      </c>
      <c r="H22" s="20" t="s">
        <v>62</v>
      </c>
      <c r="I22" s="19">
        <v>10</v>
      </c>
      <c r="J22" s="19"/>
      <c r="K22" s="19">
        <v>10</v>
      </c>
      <c r="L22" s="19"/>
      <c r="M22" s="23"/>
      <c r="N22" s="23"/>
    </row>
    <row r="23" ht="74" customHeight="1" spans="1:14">
      <c r="A23" s="18"/>
      <c r="B23" s="18"/>
      <c r="C23" s="25" t="s">
        <v>63</v>
      </c>
      <c r="D23" s="19" t="s">
        <v>64</v>
      </c>
      <c r="E23" s="19"/>
      <c r="F23" s="19"/>
      <c r="G23" s="20" t="s">
        <v>64</v>
      </c>
      <c r="H23" s="20" t="s">
        <v>65</v>
      </c>
      <c r="I23" s="19">
        <v>5</v>
      </c>
      <c r="J23" s="19"/>
      <c r="K23" s="19">
        <v>5</v>
      </c>
      <c r="L23" s="19"/>
      <c r="M23" s="23"/>
      <c r="N23" s="23"/>
    </row>
    <row r="24" ht="110" customHeight="1" spans="1:14">
      <c r="A24" s="18"/>
      <c r="B24" s="16"/>
      <c r="C24" s="25"/>
      <c r="D24" s="19" t="s">
        <v>66</v>
      </c>
      <c r="E24" s="19"/>
      <c r="F24" s="19"/>
      <c r="G24" s="20" t="s">
        <v>67</v>
      </c>
      <c r="H24" s="20" t="s">
        <v>68</v>
      </c>
      <c r="I24" s="19">
        <v>5</v>
      </c>
      <c r="J24" s="19"/>
      <c r="K24" s="19">
        <v>5</v>
      </c>
      <c r="L24" s="19"/>
      <c r="M24" s="23"/>
      <c r="N24" s="23"/>
    </row>
    <row r="25" ht="27" customHeight="1" spans="1:14">
      <c r="A25" s="18"/>
      <c r="B25" s="15" t="s">
        <v>69</v>
      </c>
      <c r="C25" s="15" t="s">
        <v>70</v>
      </c>
      <c r="D25" s="26" t="s">
        <v>71</v>
      </c>
      <c r="E25" s="26"/>
      <c r="F25" s="26"/>
      <c r="G25" s="27" t="s">
        <v>72</v>
      </c>
      <c r="H25" s="28">
        <v>1</v>
      </c>
      <c r="I25" s="35">
        <v>10</v>
      </c>
      <c r="J25" s="35"/>
      <c r="K25" s="35">
        <v>10</v>
      </c>
      <c r="L25" s="35"/>
      <c r="M25" s="36"/>
      <c r="N25" s="36"/>
    </row>
    <row r="26" ht="17.25" customHeight="1" spans="1:14">
      <c r="A26" s="29" t="s">
        <v>73</v>
      </c>
      <c r="B26" s="29"/>
      <c r="C26" s="29"/>
      <c r="D26" s="29"/>
      <c r="E26" s="29"/>
      <c r="F26" s="29"/>
      <c r="G26" s="29"/>
      <c r="H26" s="29"/>
      <c r="I26" s="29">
        <f>SUM(I13:J25)+J6</f>
        <v>100</v>
      </c>
      <c r="J26" s="29"/>
      <c r="K26" s="37">
        <f>SUM(K13:L25)+N6</f>
        <v>95.9</v>
      </c>
      <c r="L26" s="29"/>
      <c r="M26" s="38"/>
      <c r="N26" s="38"/>
    </row>
    <row r="27" ht="16.5" customHeight="1" spans="1:14">
      <c r="A27" s="30" t="s">
        <v>74</v>
      </c>
      <c r="B27" s="30"/>
      <c r="C27" s="30"/>
      <c r="D27" s="30"/>
      <c r="E27" s="30"/>
      <c r="F27" s="30"/>
      <c r="G27" s="30"/>
      <c r="H27" s="30"/>
      <c r="I27" s="30"/>
      <c r="J27" s="30"/>
      <c r="K27" s="30"/>
      <c r="L27" s="30"/>
      <c r="M27" s="30"/>
      <c r="N27" s="30"/>
    </row>
    <row r="28" ht="16.5" customHeight="1" spans="1:14">
      <c r="A28" s="31" t="s">
        <v>75</v>
      </c>
      <c r="B28" s="31"/>
      <c r="C28" s="31"/>
      <c r="D28" s="31"/>
      <c r="E28" s="31"/>
      <c r="F28" s="31"/>
      <c r="G28" s="31"/>
      <c r="H28" s="31"/>
      <c r="I28" s="31"/>
      <c r="J28" s="31"/>
      <c r="K28" s="31"/>
      <c r="L28" s="31"/>
      <c r="M28" s="31"/>
      <c r="N28" s="31"/>
    </row>
    <row r="29" ht="56.25" customHeight="1" spans="1:14">
      <c r="A29" s="31" t="s">
        <v>76</v>
      </c>
      <c r="B29" s="31"/>
      <c r="C29" s="31"/>
      <c r="D29" s="31"/>
      <c r="E29" s="31"/>
      <c r="F29" s="31"/>
      <c r="G29" s="31"/>
      <c r="H29" s="31"/>
      <c r="I29" s="31"/>
      <c r="J29" s="31"/>
      <c r="K29" s="31"/>
      <c r="L29" s="31"/>
      <c r="M29" s="31"/>
      <c r="N29" s="31"/>
    </row>
    <row r="30" ht="16.5" customHeight="1" spans="1:14">
      <c r="A30" s="31" t="s">
        <v>77</v>
      </c>
      <c r="B30" s="31"/>
      <c r="C30" s="31"/>
      <c r="D30" s="31"/>
      <c r="E30" s="31"/>
      <c r="F30" s="31"/>
      <c r="G30" s="31"/>
      <c r="H30" s="31"/>
      <c r="I30" s="31"/>
      <c r="J30" s="31"/>
      <c r="K30" s="31"/>
      <c r="L30" s="31"/>
      <c r="M30" s="31"/>
      <c r="N30" s="31"/>
    </row>
    <row r="31" ht="16.5" customHeight="1" spans="1:14">
      <c r="A31" s="31" t="s">
        <v>78</v>
      </c>
      <c r="B31" s="31"/>
      <c r="C31" s="31"/>
      <c r="D31" s="31"/>
      <c r="E31" s="31"/>
      <c r="F31" s="31"/>
      <c r="G31" s="31"/>
      <c r="H31" s="31"/>
      <c r="I31" s="31"/>
      <c r="J31" s="31"/>
      <c r="K31" s="31"/>
      <c r="L31" s="31"/>
      <c r="M31" s="31"/>
      <c r="N31" s="31"/>
    </row>
    <row r="32" ht="13.5" spans="1:14">
      <c r="A32" s="32"/>
      <c r="B32" s="32"/>
      <c r="C32" s="32"/>
      <c r="D32" s="32"/>
      <c r="E32" s="32"/>
      <c r="F32" s="32"/>
      <c r="G32" s="32"/>
      <c r="H32" s="32"/>
      <c r="I32" s="32"/>
      <c r="J32" s="32"/>
      <c r="K32" s="32"/>
      <c r="L32" s="32"/>
      <c r="M32" s="32"/>
      <c r="N32" s="32"/>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2025-08-25T11:57:29Z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