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395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<sst xmlns="http://schemas.openxmlformats.org/spreadsheetml/2006/main" count="82" uniqueCount="67">
  <si>
    <r>
      <rPr>
        <sz val="18"/>
        <rFont val="方正小标宋简体"/>
        <charset val="134"/>
      </rPr>
      <t xml:space="preserve">                项目支出绩效自评表
             </t>
    </r>
    <r>
      <rPr>
        <sz val="18"/>
        <rFont val="仿宋_GB2312"/>
        <charset val="134"/>
      </rPr>
      <t xml:space="preserve"> (2024年度）</t>
    </r>
  </si>
  <si>
    <t>项目名称</t>
  </si>
  <si>
    <t>人事考录项目</t>
  </si>
  <si>
    <t>主管部门</t>
  </si>
  <si>
    <t>北京市城市管理委员会</t>
  </si>
  <si>
    <t>实施单位</t>
  </si>
  <si>
    <t>北京市城市管理委员会机关</t>
  </si>
  <si>
    <t>项目属性</t>
  </si>
  <si>
    <t>连续项目</t>
  </si>
  <si>
    <t>项目期</t>
  </si>
  <si>
    <t>1年</t>
  </si>
  <si>
    <t>项目资金
（万元）</t>
  </si>
  <si>
    <t>年初预算数</t>
  </si>
  <si>
    <t>全年预算数</t>
  </si>
  <si>
    <t>全年
执行数</t>
  </si>
  <si>
    <t>分值</t>
  </si>
  <si>
    <t>执行率</t>
  </si>
  <si>
    <t>得分</t>
  </si>
  <si>
    <t>年度资金总额</t>
  </si>
  <si>
    <t>其中：当年财政拨款</t>
  </si>
  <si>
    <t>—</t>
  </si>
  <si>
    <t>-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</si>
  <si>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</si>
  <si>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</si>
  <si>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</si>
  <si>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</si>
  <si>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</si>
  <si>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 xml:space="preserve">为进一步加强高素质专业化干部队伍建设，保障事业单位日常工作正常运行，根据事业单位人事管理和人员招聘相关规定，结合事业单位编制使用情况，确保整体完成全年事业单位公开招聘考生线上笔试命题、阅卷等工作。
   </t>
  </si>
  <si>
    <t>完成我委6家事业单位10个岗位公开招聘考生线上笔试命题、阅卷等工作。</t>
  </si>
  <si>
    <t>绩
效
指
标</t>
  </si>
  <si>
    <t>一级指标</t>
  </si>
  <si>
    <t>二级指标</t>
  </si>
  <si>
    <t>三级指标</t>
  </si>
  <si>
    <t>年度
指标值</t>
  </si>
  <si>
    <t>实际完成值</t>
  </si>
  <si>
    <t>偏差原因分析及改进措施</t>
  </si>
  <si>
    <t>产出指标
50分</t>
  </si>
  <si>
    <t>数量指标</t>
  </si>
  <si>
    <t>笔试命题</t>
  </si>
  <si>
    <t>2套</t>
  </si>
  <si>
    <t>笔试阅卷</t>
  </si>
  <si>
    <t>218人</t>
  </si>
  <si>
    <t>178人</t>
  </si>
  <si>
    <t>考生自愿放弃，继续加强宣传，减少考生放弃比例</t>
  </si>
  <si>
    <t>质量指标</t>
  </si>
  <si>
    <t>招录人员综合素质</t>
  </si>
  <si>
    <t>招录人员具备良好的德、能、勤、绩、廉水平</t>
  </si>
  <si>
    <t>招录程序</t>
  </si>
  <si>
    <t>招录程序严谨、公开、公正、公平</t>
  </si>
  <si>
    <t>时效指标</t>
  </si>
  <si>
    <t>招聘工作时限</t>
  </si>
  <si>
    <t>2024年12月底完成</t>
  </si>
  <si>
    <t xml:space="preserve"> 2024年7月已完成</t>
  </si>
  <si>
    <t>成本指标</t>
  </si>
  <si>
    <t>项目成本总控制</t>
  </si>
  <si>
    <t>5.3583万元</t>
  </si>
  <si>
    <t>效益指标
30分</t>
  </si>
  <si>
    <t>社会效益指标</t>
  </si>
  <si>
    <t>队伍建设</t>
  </si>
  <si>
    <t>为我委机关事业单位招聘人才、增添活力</t>
  </si>
  <si>
    <t>可持续影响指标</t>
  </si>
  <si>
    <t>长效管理机制</t>
  </si>
  <si>
    <t>长效管理机制健全</t>
  </si>
  <si>
    <t>满意度指标
10分</t>
  </si>
  <si>
    <t>服务对象满意度标</t>
  </si>
  <si>
    <t>考生满意度</t>
  </si>
  <si>
    <t>总分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</si>
</sst>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5"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  <scheme val="minor"/>
    </font>
    <font>
      <sz val="18"/>
      <name val="方正小标宋简体"/>
      <charset val="134"/>
    </font>
    <font>
      <sz val="12"/>
      <color rgb="FFFF000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8"/>
      <name val="仿宋_GB2312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7" borderId="9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7" fillId="11" borderId="12" applyNumberFormat="0" applyAlignment="0" applyProtection="0">
      <alignment vertical="center"/>
    </xf>
    <xf numFmtId="0" fontId="18" fillId="11" borderId="8" applyNumberFormat="0" applyAlignment="0" applyProtection="0">
      <alignment vertical="center"/>
    </xf>
    <xf numFmtId="0" fontId="19" fillId="12" borderId="13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/>
    </xf>
    <xf numFmtId="176" fontId="1" fillId="0" borderId="1" xfId="0" applyNumberFormat="1" applyFont="1" applyFill="1" applyBorder="1" applyAlignment="1">
      <alignment horizontal="center" vertical="center"/>
    </xf>
    <xf numFmtId="10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9" fontId="1" fillId="0" borderId="6" xfId="0" applyNumberFormat="1" applyFont="1" applyBorder="1" applyAlignment="1">
      <alignment horizontal="center" vertical="center" wrapText="1"/>
    </xf>
    <xf numFmtId="177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177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Border="1">
      <alignment vertical="center"/>
    </xf>
    <xf numFmtId="0" fontId="1" fillId="0" borderId="1" xfId="0" applyFont="1" applyBorder="1" applyAlignment="1">
      <alignment vertical="center" wrapText="1"/>
    </xf>
    <xf numFmtId="0" fontId="1" fillId="0" borderId="6" xfId="0" applyFont="1" applyBorder="1" applyAlignment="1">
      <alignment horizontal="left" vertical="center" wrapText="1"/>
    </xf>
    <xf numFmtId="0" fontId="4" fillId="0" borderId="0" xfId="0" applyFont="1" applyFill="1" applyBorder="1" applyAlignment="1">
      <alignment vertical="center"/>
    </xf>
    <xf numFmtId="0" fontId="1" fillId="0" borderId="7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33"/>
  <sheetViews>
    <sheetView tabSelected="1" workbookViewId="0">
      <selection activeCell="J11" sqref="J11"/>
    </sheetView>
  </sheetViews>
  <sheetFormatPr defaultColWidth="9" defaultRowHeight="14.4"/>
  <cols>
    <col min="1" max="1" width="9.5" style="3" customWidth="1"/>
    <col min="2" max="2" width="13.3796296296296" style="3" customWidth="1"/>
    <col min="3" max="3" width="16.3796296296296" style="3" customWidth="1"/>
    <col min="4" max="4" width="21.1296296296296" style="3" customWidth="1"/>
    <col min="5" max="5" width="23.3888888888889" style="3" customWidth="1"/>
    <col min="6" max="6" width="19.3333333333333" style="3" customWidth="1"/>
    <col min="7" max="7" width="8.43518518518519" style="3" customWidth="1"/>
    <col min="8" max="8" width="10.2314814814815" style="3" customWidth="1"/>
    <col min="9" max="9" width="20.0833333333333" style="3" customWidth="1"/>
    <col min="10" max="16384" width="9" style="3"/>
  </cols>
  <sheetData>
    <row r="1" ht="56" customHeight="1" spans="1:9">
      <c r="A1" s="4" t="s">
        <v>0</v>
      </c>
      <c r="B1" s="5"/>
      <c r="C1" s="5"/>
      <c r="D1" s="5"/>
      <c r="E1" s="5"/>
      <c r="F1" s="5"/>
      <c r="G1" s="5"/>
      <c r="H1" s="5"/>
      <c r="I1" s="5"/>
    </row>
    <row r="2" s="1" customFormat="1" ht="24" customHeight="1" spans="1:9">
      <c r="A2" s="6" t="s">
        <v>1</v>
      </c>
      <c r="B2" s="6"/>
      <c r="C2" s="6"/>
      <c r="D2" s="6" t="s">
        <v>2</v>
      </c>
      <c r="E2" s="6"/>
      <c r="F2" s="6"/>
      <c r="G2" s="6"/>
      <c r="H2" s="6"/>
      <c r="I2" s="6"/>
    </row>
    <row r="3" s="1" customFormat="1" ht="24" customHeight="1" spans="1:9">
      <c r="A3" s="6" t="s">
        <v>3</v>
      </c>
      <c r="B3" s="6"/>
      <c r="C3" s="6"/>
      <c r="D3" s="6" t="s">
        <v>4</v>
      </c>
      <c r="E3" s="6"/>
      <c r="F3" s="6" t="s">
        <v>5</v>
      </c>
      <c r="G3" s="7" t="s">
        <v>6</v>
      </c>
      <c r="H3" s="8"/>
      <c r="I3" s="9"/>
    </row>
    <row r="4" s="1" customFormat="1" ht="24" customHeight="1" spans="1:9">
      <c r="A4" s="7" t="s">
        <v>7</v>
      </c>
      <c r="B4" s="8"/>
      <c r="C4" s="9"/>
      <c r="D4" s="7" t="s">
        <v>8</v>
      </c>
      <c r="E4" s="9"/>
      <c r="F4" s="6" t="s">
        <v>9</v>
      </c>
      <c r="G4" s="7" t="s">
        <v>10</v>
      </c>
      <c r="H4" s="8"/>
      <c r="I4" s="9"/>
    </row>
    <row r="5" s="1" customFormat="1" ht="20" customHeight="1" spans="1:9">
      <c r="A5" s="10" t="s">
        <v>11</v>
      </c>
      <c r="B5" s="11"/>
      <c r="C5" s="11"/>
      <c r="D5" s="10" t="s">
        <v>12</v>
      </c>
      <c r="E5" s="10" t="s">
        <v>13</v>
      </c>
      <c r="F5" s="11" t="s">
        <v>14</v>
      </c>
      <c r="G5" s="10" t="s">
        <v>15</v>
      </c>
      <c r="H5" s="10" t="s">
        <v>16</v>
      </c>
      <c r="I5" s="10" t="s">
        <v>17</v>
      </c>
    </row>
    <row r="6" s="1" customFormat="1" ht="15" customHeight="1" spans="1:9">
      <c r="A6" s="12"/>
      <c r="B6" s="6" t="s">
        <v>18</v>
      </c>
      <c r="C6" s="13"/>
      <c r="D6" s="14">
        <v>8</v>
      </c>
      <c r="E6" s="14">
        <v>5.3583</v>
      </c>
      <c r="F6" s="14">
        <v>5.3583</v>
      </c>
      <c r="G6" s="6">
        <v>10</v>
      </c>
      <c r="H6" s="15">
        <f>F6/E6</f>
        <v>1</v>
      </c>
      <c r="I6" s="30">
        <f>G6*H6</f>
        <v>10</v>
      </c>
    </row>
    <row r="7" s="1" customFormat="1" ht="15" customHeight="1" spans="1:9">
      <c r="A7" s="12"/>
      <c r="B7" s="6" t="s">
        <v>19</v>
      </c>
      <c r="C7" s="13"/>
      <c r="D7" s="14">
        <v>8</v>
      </c>
      <c r="E7" s="14">
        <v>5.3583</v>
      </c>
      <c r="F7" s="14">
        <v>5.3583</v>
      </c>
      <c r="G7" s="6" t="s">
        <v>20</v>
      </c>
      <c r="H7" s="6" t="s">
        <v>21</v>
      </c>
      <c r="I7" s="6" t="s">
        <v>20</v>
      </c>
    </row>
    <row r="8" s="1" customFormat="1" ht="15" customHeight="1" spans="1:9">
      <c r="A8" s="12"/>
      <c r="B8" s="6" t="s">
        <v>22</v>
      </c>
      <c r="C8" s="13"/>
      <c r="D8" s="13"/>
      <c r="E8" s="13"/>
      <c r="F8" s="13"/>
      <c r="G8" s="6" t="s">
        <v>20</v>
      </c>
      <c r="H8" s="6" t="s">
        <v>21</v>
      </c>
      <c r="I8" s="6" t="s">
        <v>20</v>
      </c>
    </row>
    <row r="9" s="1" customFormat="1" ht="15" customHeight="1" spans="1:9">
      <c r="A9" s="12"/>
      <c r="B9" s="6" t="s">
        <v>23</v>
      </c>
      <c r="C9" s="13"/>
      <c r="D9" s="13"/>
      <c r="E9" s="13"/>
      <c r="F9" s="13"/>
      <c r="G9" s="6" t="s">
        <v>20</v>
      </c>
      <c r="H9" s="6" t="s">
        <v>21</v>
      </c>
      <c r="I9" s="6" t="s">
        <v>20</v>
      </c>
    </row>
    <row r="10" s="1" customFormat="1" ht="20" customHeight="1" spans="1:9">
      <c r="A10" s="12" t="s">
        <v>24</v>
      </c>
      <c r="B10" s="6" t="s">
        <v>25</v>
      </c>
      <c r="C10" s="6"/>
      <c r="D10" s="6"/>
      <c r="E10" s="6"/>
      <c r="F10" s="6" t="s">
        <v>26</v>
      </c>
      <c r="G10" s="6"/>
      <c r="H10" s="6"/>
      <c r="I10" s="6"/>
    </row>
    <row r="11" s="2" customFormat="1" ht="96" customHeight="1" spans="1:9">
      <c r="A11" s="16"/>
      <c r="B11" s="17" t="s">
        <v>27</v>
      </c>
      <c r="C11" s="18"/>
      <c r="D11" s="18"/>
      <c r="E11" s="18"/>
      <c r="F11" s="19" t="s">
        <v>28</v>
      </c>
      <c r="G11" s="19"/>
      <c r="H11" s="19"/>
      <c r="I11" s="19"/>
    </row>
    <row r="12" s="2" customFormat="1" ht="34" customHeight="1" spans="1:14">
      <c r="A12" s="16" t="s">
        <v>29</v>
      </c>
      <c r="B12" s="16" t="s">
        <v>30</v>
      </c>
      <c r="C12" s="16" t="s">
        <v>31</v>
      </c>
      <c r="D12" s="16" t="s">
        <v>32</v>
      </c>
      <c r="E12" s="20" t="s">
        <v>33</v>
      </c>
      <c r="F12" s="20" t="s">
        <v>34</v>
      </c>
      <c r="G12" s="16" t="s">
        <v>15</v>
      </c>
      <c r="H12" s="16" t="s">
        <v>17</v>
      </c>
      <c r="I12" s="16" t="s">
        <v>35</v>
      </c>
      <c r="N12" s="31"/>
    </row>
    <row r="13" s="2" customFormat="1" ht="34" customHeight="1" spans="1:9">
      <c r="A13" s="16"/>
      <c r="B13" s="16" t="s">
        <v>36</v>
      </c>
      <c r="C13" s="21" t="s">
        <v>37</v>
      </c>
      <c r="D13" s="16" t="s">
        <v>38</v>
      </c>
      <c r="E13" s="16" t="s">
        <v>39</v>
      </c>
      <c r="F13" s="16" t="s">
        <v>39</v>
      </c>
      <c r="G13" s="16">
        <v>8</v>
      </c>
      <c r="H13" s="16">
        <v>8</v>
      </c>
      <c r="I13" s="32"/>
    </row>
    <row r="14" s="2" customFormat="1" ht="46.8" spans="1:9">
      <c r="A14" s="16"/>
      <c r="B14" s="16"/>
      <c r="C14" s="11"/>
      <c r="D14" s="22" t="s">
        <v>40</v>
      </c>
      <c r="E14" s="22" t="s">
        <v>41</v>
      </c>
      <c r="F14" s="22" t="s">
        <v>42</v>
      </c>
      <c r="G14" s="22">
        <v>7</v>
      </c>
      <c r="H14" s="22">
        <v>5.716</v>
      </c>
      <c r="I14" s="33" t="s">
        <v>43</v>
      </c>
    </row>
    <row r="15" s="2" customFormat="1" ht="46.8" spans="1:10">
      <c r="A15" s="16"/>
      <c r="B15" s="16"/>
      <c r="C15" s="23" t="s">
        <v>44</v>
      </c>
      <c r="D15" s="16" t="s">
        <v>45</v>
      </c>
      <c r="E15" s="16" t="s">
        <v>46</v>
      </c>
      <c r="F15" s="16" t="s">
        <v>46</v>
      </c>
      <c r="G15" s="16">
        <v>8</v>
      </c>
      <c r="H15" s="16">
        <v>8</v>
      </c>
      <c r="I15" s="16"/>
      <c r="J15" s="34"/>
    </row>
    <row r="16" s="2" customFormat="1" ht="35" customHeight="1" spans="1:10">
      <c r="A16" s="16"/>
      <c r="B16" s="16"/>
      <c r="C16" s="10"/>
      <c r="D16" s="16" t="s">
        <v>47</v>
      </c>
      <c r="E16" s="16" t="s">
        <v>48</v>
      </c>
      <c r="F16" s="16" t="s">
        <v>48</v>
      </c>
      <c r="G16" s="16">
        <v>7</v>
      </c>
      <c r="H16" s="16">
        <v>7</v>
      </c>
      <c r="I16" s="16"/>
      <c r="J16" s="34"/>
    </row>
    <row r="17" s="2" customFormat="1" ht="15" customHeight="1" spans="1:9">
      <c r="A17" s="16"/>
      <c r="B17" s="16"/>
      <c r="C17" s="16" t="s">
        <v>49</v>
      </c>
      <c r="D17" s="22" t="s">
        <v>50</v>
      </c>
      <c r="E17" s="22" t="s">
        <v>51</v>
      </c>
      <c r="F17" s="22" t="s">
        <v>52</v>
      </c>
      <c r="G17" s="22">
        <v>15</v>
      </c>
      <c r="H17" s="22">
        <v>15</v>
      </c>
      <c r="I17" s="22"/>
    </row>
    <row r="18" s="2" customFormat="1" ht="15" customHeight="1" spans="1:9">
      <c r="A18" s="16"/>
      <c r="B18" s="16"/>
      <c r="C18" s="16"/>
      <c r="D18" s="24"/>
      <c r="E18" s="24"/>
      <c r="F18" s="24"/>
      <c r="G18" s="24"/>
      <c r="H18" s="24"/>
      <c r="I18" s="24"/>
    </row>
    <row r="19" s="2" customFormat="1" ht="15" customHeight="1" spans="1:9">
      <c r="A19" s="16"/>
      <c r="B19" s="16"/>
      <c r="C19" s="16"/>
      <c r="D19" s="25"/>
      <c r="E19" s="25"/>
      <c r="F19" s="25"/>
      <c r="G19" s="25"/>
      <c r="H19" s="25"/>
      <c r="I19" s="25"/>
    </row>
    <row r="20" s="2" customFormat="1" ht="15" customHeight="1" spans="1:9">
      <c r="A20" s="16"/>
      <c r="B20" s="16"/>
      <c r="C20" s="16" t="s">
        <v>53</v>
      </c>
      <c r="D20" s="22" t="s">
        <v>54</v>
      </c>
      <c r="E20" s="22" t="s">
        <v>55</v>
      </c>
      <c r="F20" s="22" t="s">
        <v>55</v>
      </c>
      <c r="G20" s="22">
        <v>5</v>
      </c>
      <c r="H20" s="22">
        <v>5</v>
      </c>
      <c r="I20" s="33"/>
    </row>
    <row r="21" s="2" customFormat="1" ht="15" customHeight="1" spans="1:9">
      <c r="A21" s="16"/>
      <c r="B21" s="16"/>
      <c r="C21" s="16"/>
      <c r="D21" s="24"/>
      <c r="E21" s="24"/>
      <c r="F21" s="24"/>
      <c r="G21" s="24"/>
      <c r="H21" s="24"/>
      <c r="I21" s="35"/>
    </row>
    <row r="22" s="2" customFormat="1" ht="15" customHeight="1" spans="1:9">
      <c r="A22" s="16"/>
      <c r="B22" s="16"/>
      <c r="C22" s="16"/>
      <c r="D22" s="25"/>
      <c r="E22" s="25"/>
      <c r="F22" s="25"/>
      <c r="G22" s="25"/>
      <c r="H22" s="25"/>
      <c r="I22" s="36"/>
    </row>
    <row r="23" s="2" customFormat="1" ht="15" customHeight="1" spans="1:9">
      <c r="A23" s="16"/>
      <c r="B23" s="16" t="s">
        <v>56</v>
      </c>
      <c r="C23" s="16" t="s">
        <v>57</v>
      </c>
      <c r="D23" s="22" t="s">
        <v>58</v>
      </c>
      <c r="E23" s="22" t="s">
        <v>59</v>
      </c>
      <c r="F23" s="22" t="s">
        <v>59</v>
      </c>
      <c r="G23" s="22">
        <v>15</v>
      </c>
      <c r="H23" s="22">
        <v>15</v>
      </c>
      <c r="I23" s="22"/>
    </row>
    <row r="24" s="2" customFormat="1" ht="15" customHeight="1" spans="1:10">
      <c r="A24" s="16"/>
      <c r="B24" s="16"/>
      <c r="C24" s="16"/>
      <c r="D24" s="24"/>
      <c r="E24" s="24"/>
      <c r="F24" s="24"/>
      <c r="G24" s="24"/>
      <c r="H24" s="24"/>
      <c r="I24" s="24"/>
      <c r="J24" s="34"/>
    </row>
    <row r="25" s="2" customFormat="1" ht="15" customHeight="1" spans="1:9">
      <c r="A25" s="16"/>
      <c r="B25" s="16"/>
      <c r="C25" s="16"/>
      <c r="D25" s="25"/>
      <c r="E25" s="25"/>
      <c r="F25" s="25"/>
      <c r="G25" s="25"/>
      <c r="H25" s="25"/>
      <c r="I25" s="25"/>
    </row>
    <row r="26" s="2" customFormat="1" ht="15" customHeight="1" spans="1:9">
      <c r="A26" s="16"/>
      <c r="B26" s="16"/>
      <c r="C26" s="12" t="s">
        <v>60</v>
      </c>
      <c r="D26" s="22" t="s">
        <v>61</v>
      </c>
      <c r="E26" s="26" t="s">
        <v>62</v>
      </c>
      <c r="F26" s="26" t="s">
        <v>62</v>
      </c>
      <c r="G26" s="22">
        <v>15</v>
      </c>
      <c r="H26" s="22">
        <v>15</v>
      </c>
      <c r="I26" s="22"/>
    </row>
    <row r="27" s="2" customFormat="1" ht="15" customHeight="1" spans="1:9">
      <c r="A27" s="16"/>
      <c r="B27" s="16"/>
      <c r="C27" s="12"/>
      <c r="D27" s="24"/>
      <c r="E27" s="24"/>
      <c r="F27" s="24"/>
      <c r="G27" s="24"/>
      <c r="H27" s="24"/>
      <c r="I27" s="24"/>
    </row>
    <row r="28" s="2" customFormat="1" ht="12" customHeight="1" spans="1:9">
      <c r="A28" s="16"/>
      <c r="B28" s="16"/>
      <c r="C28" s="12"/>
      <c r="D28" s="25"/>
      <c r="E28" s="25"/>
      <c r="F28" s="25"/>
      <c r="G28" s="25"/>
      <c r="H28" s="25"/>
      <c r="I28" s="25"/>
    </row>
    <row r="29" s="2" customFormat="1" ht="15" customHeight="1" spans="1:9">
      <c r="A29" s="16"/>
      <c r="B29" s="16" t="s">
        <v>63</v>
      </c>
      <c r="C29" s="16" t="s">
        <v>64</v>
      </c>
      <c r="D29" s="22" t="s">
        <v>65</v>
      </c>
      <c r="E29" s="26">
        <v>0.9</v>
      </c>
      <c r="F29" s="26">
        <v>1</v>
      </c>
      <c r="G29" s="22">
        <v>10</v>
      </c>
      <c r="H29" s="22">
        <v>10</v>
      </c>
      <c r="I29" s="22"/>
    </row>
    <row r="30" s="2" customFormat="1" ht="15" customHeight="1" spans="1:9">
      <c r="A30" s="16"/>
      <c r="B30" s="16"/>
      <c r="C30" s="16"/>
      <c r="D30" s="24"/>
      <c r="E30" s="24"/>
      <c r="F30" s="24"/>
      <c r="G30" s="24"/>
      <c r="H30" s="24"/>
      <c r="I30" s="24"/>
    </row>
    <row r="31" s="2" customFormat="1" ht="15" customHeight="1" spans="1:9">
      <c r="A31" s="16"/>
      <c r="B31" s="16"/>
      <c r="C31" s="16"/>
      <c r="D31" s="25"/>
      <c r="E31" s="25"/>
      <c r="F31" s="25"/>
      <c r="G31" s="25"/>
      <c r="H31" s="25"/>
      <c r="I31" s="25"/>
    </row>
    <row r="32" s="2" customFormat="1" ht="19" customHeight="1" spans="1:9">
      <c r="A32" s="16" t="s">
        <v>66</v>
      </c>
      <c r="B32" s="16"/>
      <c r="C32" s="16"/>
      <c r="D32" s="16"/>
      <c r="E32" s="16"/>
      <c r="F32" s="16"/>
      <c r="G32" s="16">
        <f>SUM(G13:G31)+G6</f>
        <v>100</v>
      </c>
      <c r="H32" s="27">
        <f>SUM(H13:H31)+I6</f>
        <v>98.716</v>
      </c>
      <c r="I32" s="31"/>
    </row>
    <row r="33" s="2" customFormat="1" ht="15.6" spans="1:9">
      <c r="A33" s="28"/>
      <c r="B33" s="29"/>
      <c r="C33" s="29"/>
      <c r="D33" s="29"/>
      <c r="E33" s="29"/>
      <c r="F33" s="29"/>
      <c r="G33" s="29"/>
      <c r="H33" s="29"/>
      <c r="I33" s="29"/>
    </row>
  </sheetData>
  <mergeCells count="63">
    <mergeCell ref="A1:I1"/>
    <mergeCell ref="A2:C2"/>
    <mergeCell ref="D2:I2"/>
    <mergeCell ref="A3:C3"/>
    <mergeCell ref="D3:E3"/>
    <mergeCell ref="G3:I3"/>
    <mergeCell ref="A4:C4"/>
    <mergeCell ref="D4:E4"/>
    <mergeCell ref="G4:I4"/>
    <mergeCell ref="B5:C5"/>
    <mergeCell ref="B6:C6"/>
    <mergeCell ref="B7:C7"/>
    <mergeCell ref="B8:C8"/>
    <mergeCell ref="B9:C9"/>
    <mergeCell ref="B10:E10"/>
    <mergeCell ref="F10:I10"/>
    <mergeCell ref="B11:E11"/>
    <mergeCell ref="F11:I11"/>
    <mergeCell ref="A32:F32"/>
    <mergeCell ref="A33:I33"/>
    <mergeCell ref="A5:A9"/>
    <mergeCell ref="A10:A11"/>
    <mergeCell ref="A12:A31"/>
    <mergeCell ref="B13:B22"/>
    <mergeCell ref="B23:B28"/>
    <mergeCell ref="B29:B31"/>
    <mergeCell ref="C13:C14"/>
    <mergeCell ref="C15:C16"/>
    <mergeCell ref="C17:C19"/>
    <mergeCell ref="C20:C22"/>
    <mergeCell ref="C23:C25"/>
    <mergeCell ref="C26:C28"/>
    <mergeCell ref="C29:C31"/>
    <mergeCell ref="D17:D19"/>
    <mergeCell ref="D20:D22"/>
    <mergeCell ref="D23:D25"/>
    <mergeCell ref="D26:D28"/>
    <mergeCell ref="D29:D31"/>
    <mergeCell ref="E17:E19"/>
    <mergeCell ref="E20:E22"/>
    <mergeCell ref="E23:E25"/>
    <mergeCell ref="E26:E28"/>
    <mergeCell ref="E29:E31"/>
    <mergeCell ref="F17:F19"/>
    <mergeCell ref="F20:F22"/>
    <mergeCell ref="F23:F25"/>
    <mergeCell ref="F26:F28"/>
    <mergeCell ref="F29:F31"/>
    <mergeCell ref="G17:G19"/>
    <mergeCell ref="G20:G22"/>
    <mergeCell ref="G23:G25"/>
    <mergeCell ref="G26:G28"/>
    <mergeCell ref="G29:G31"/>
    <mergeCell ref="H17:H19"/>
    <mergeCell ref="H20:H22"/>
    <mergeCell ref="H23:H25"/>
    <mergeCell ref="H26:H28"/>
    <mergeCell ref="H29:H31"/>
    <mergeCell ref="I17:I19"/>
    <mergeCell ref="I20:I22"/>
    <mergeCell ref="I23:I25"/>
    <mergeCell ref="I26:I28"/>
    <mergeCell ref="I29:I31"/>
  </mergeCells>
  <pageMargins left="0.471527777777778" right="0.275" top="0.55" bottom="0.196527777777778" header="0.354166666666667" footer="0.118055555555556"/>
  <pageSetup paperSize="9" fitToWidth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Administrator</cp:lastModifiedBy>
  <dcterms:created xsi:type="dcterms:W3CDTF">2021-05-02T11:21:00Z</dcterms:created>
  <dcterms:modified xsi:type="dcterms:W3CDTF">2025-08-25T10:50:36Z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2052-11.8.2.12085</vt:lpwstr>
  </property>
  <property fmtid="{D5CDD505-2E9C-101B-9397-08002B2CF9AE}" pid="3" name="ICV">
    <vt:lpwstr>55036498A917B6876E7E38664B611856</vt:lpwstr>
  </property>
</Properties>
</file>