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项目支出绩效自评表!$A$1:$N$29</definedName>
  </definedName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<sst xmlns="http://schemas.openxmlformats.org/spreadsheetml/2006/main" count="85" uniqueCount="73">
  <si>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</si>
  <si>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</si>
  <si>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</si>
  <si>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2024年机房空调维护（首付款）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</si>
  <si>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</si>
  <si>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</si>
  <si>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</si>
  <si>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</si>
  <si>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</si>
  <si>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</si>
  <si>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</si>
  <si>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</si>
  <si>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</si>
  <si>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</si>
  <si>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</si>
  <si>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</si>
  <si>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</si>
  <si>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</si>
  <si>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</si>
  <si>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</si>
  <si>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</si>
  <si>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</si>
  <si>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</si>
  <si>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对城市管理委机房使用的空调进行硬件维修，故障处理等技术维护工作，为机房设备提供稳定的运行环境。</t>
  </si>
  <si>
    <t>开展机房空调的维护工作，目前空调运行问题，机房运行环境良好。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</si>
  <si>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</si>
  <si>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</si>
  <si>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</si>
  <si>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</si>
  <si>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</si>
  <si>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</si>
  <si>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</si>
  <si>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</si>
  <si>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</si>
  <si>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空调维护数量</t>
  </si>
  <si>
    <t>7台</t>
  </si>
  <si>
    <t>对机房空调进行巡检次数</t>
  </si>
  <si>
    <t>7次</t>
  </si>
  <si>
    <t>质量指标</t>
  </si>
  <si>
    <t>故障排除率</t>
  </si>
  <si>
    <t>验收合格率</t>
  </si>
  <si>
    <t>项目还在执行中，未做验收工作，将继续对项目进行管理，做到到期准时验收</t>
  </si>
  <si>
    <t>时效指标</t>
  </si>
  <si>
    <t>机房空调维护项目采购时间</t>
  </si>
  <si>
    <t>2024年6月底前完成</t>
  </si>
  <si>
    <t>2024年6月完成合同签订</t>
  </si>
  <si>
    <t>保障时间</t>
  </si>
  <si>
    <t>7*24小时</t>
  </si>
  <si>
    <t>响应时间</t>
  </si>
  <si>
    <t>2小时</t>
  </si>
  <si>
    <t>成本指标</t>
  </si>
  <si>
    <t>总成本控制数：合同首付款金额控制</t>
  </si>
  <si>
    <r>
      <rPr>
        <sz val="10"/>
        <rFont val="宋体"/>
        <charset val="134"/>
      </rPr>
      <t>≤</t>
    </r>
    <r>
      <rPr>
        <sz val="10"/>
        <rFont val="仿宋_GB2312"/>
        <charset val="134"/>
      </rPr>
      <t>4.5</t>
    </r>
  </si>
  <si>
    <t>4.416万元</t>
  </si>
  <si>
    <t>效益指标</t>
  </si>
  <si>
    <t>经济效益
指标</t>
  </si>
  <si>
    <t>系统及设备运行成本</t>
  </si>
  <si>
    <t>全年未因设备维护不当进行新交换机的采购</t>
  </si>
  <si>
    <t>可持续影响指标</t>
  </si>
  <si>
    <t>系统信息安全保障及办公效率</t>
  </si>
  <si>
    <t>提升系统信息安全保障及办公效率</t>
  </si>
  <si>
    <t>项目按进度持续开展，系统信息安全得到保障，提升了部门办公效率，更好的为人民群众提供服务</t>
  </si>
  <si>
    <t>随着技术的不断提高，一些未知的漏洞，还潜在对运行和安全带来产生一定的影响，在持续保障方面还需进一步持续与提升。</t>
  </si>
  <si>
    <t>满意度指标</t>
  </si>
  <si>
    <t>服务对象满意度指标</t>
  </si>
  <si>
    <t>主管科室满意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</si>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</sst>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48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177" fontId="4" fillId="0" borderId="7" xfId="52" applyNumberFormat="1" applyFont="1" applyFill="1" applyBorder="1" applyAlignment="1">
      <alignment horizontal="center" vertical="center" wrapText="1"/>
    </xf>
    <xf numFmtId="177" fontId="4" fillId="0" borderId="1" xfId="46" applyNumberFormat="1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7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4" fillId="0" borderId="13" xfId="0" applyNumberFormat="1" applyFont="1" applyBorder="1" applyAlignment="1">
      <alignment horizontal="center" vertical="center" wrapText="1"/>
    </xf>
    <xf numFmtId="10" fontId="4" fillId="0" borderId="13" xfId="0" applyNumberFormat="1" applyFont="1" applyFill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6" fillId="0" borderId="0" xfId="52" applyFont="1" applyFill="1">
      <alignment vertical="center"/>
    </xf>
    <xf numFmtId="0" fontId="5" fillId="0" borderId="13" xfId="52" applyFont="1" applyFill="1" applyBorder="1" applyAlignment="1">
      <alignment horizontal="center" vertical="center" wrapText="1"/>
    </xf>
    <xf numFmtId="10" fontId="4" fillId="0" borderId="1" xfId="20" applyNumberFormat="1" applyFont="1" applyFill="1" applyBorder="1" applyAlignment="1">
      <alignment horizontal="center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0" xfId="52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2.8833333333333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.2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4.416</v>
      </c>
      <c r="F6" s="11">
        <v>4.416</v>
      </c>
      <c r="G6" s="11"/>
      <c r="H6" s="12">
        <v>4.356</v>
      </c>
      <c r="I6" s="39"/>
      <c r="J6" s="4">
        <v>10</v>
      </c>
      <c r="K6" s="4"/>
      <c r="L6" s="40">
        <f>H6/F6</f>
        <v>0.986413043478261</v>
      </c>
      <c r="M6" s="40"/>
      <c r="N6" s="41">
        <f>ROUNDDOWN(L6*100/10,1)</f>
        <v>9.8</v>
      </c>
    </row>
    <row r="7" ht="20.25" customHeight="1" spans="1:14">
      <c r="A7" s="8"/>
      <c r="B7" s="9"/>
      <c r="C7" s="4" t="s">
        <v>16</v>
      </c>
      <c r="D7" s="4"/>
      <c r="E7" s="11">
        <f>E6</f>
        <v>4.416</v>
      </c>
      <c r="F7" s="13">
        <f>F6</f>
        <v>4.416</v>
      </c>
      <c r="G7" s="13">
        <f>F6</f>
        <v>4.416</v>
      </c>
      <c r="H7" s="11">
        <f>H6</f>
        <v>4.356</v>
      </c>
      <c r="I7" s="11">
        <f>I6</f>
        <v>0</v>
      </c>
      <c r="J7" s="4" t="s">
        <v>17</v>
      </c>
      <c r="K7" s="4"/>
      <c r="L7" s="40">
        <f>H7/F7</f>
        <v>0.986413043478261</v>
      </c>
      <c r="M7" s="40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4">
        <v>0</v>
      </c>
      <c r="F8" s="14">
        <v>0</v>
      </c>
      <c r="G8" s="14"/>
      <c r="H8" s="14">
        <v>0</v>
      </c>
      <c r="I8" s="14"/>
      <c r="J8" s="5" t="s">
        <v>17</v>
      </c>
      <c r="K8" s="5"/>
      <c r="L8" s="5">
        <v>0</v>
      </c>
      <c r="M8" s="5"/>
      <c r="N8" s="5" t="s">
        <v>17</v>
      </c>
    </row>
    <row r="9" ht="20.25" customHeight="1" spans="1:14">
      <c r="A9" s="15"/>
      <c r="B9" s="16"/>
      <c r="C9" s="4" t="s">
        <v>19</v>
      </c>
      <c r="D9" s="4"/>
      <c r="E9" s="14">
        <v>0</v>
      </c>
      <c r="F9" s="14">
        <v>0</v>
      </c>
      <c r="G9" s="14"/>
      <c r="H9" s="14">
        <v>0</v>
      </c>
      <c r="I9" s="14"/>
      <c r="J9" s="5" t="s">
        <v>17</v>
      </c>
      <c r="K9" s="5"/>
      <c r="L9" s="5">
        <v>0</v>
      </c>
      <c r="M9" s="5"/>
      <c r="N9" s="5" t="s">
        <v>17</v>
      </c>
    </row>
    <row r="10" ht="20.25" customHeight="1" spans="1:14">
      <c r="A10" s="17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43" customHeight="1" spans="1:14">
      <c r="A11" s="18"/>
      <c r="B11" s="19" t="s">
        <v>23</v>
      </c>
      <c r="C11" s="19"/>
      <c r="D11" s="19"/>
      <c r="E11" s="19"/>
      <c r="F11" s="19"/>
      <c r="G11" s="19"/>
      <c r="H11" s="19" t="s">
        <v>24</v>
      </c>
      <c r="I11" s="19"/>
      <c r="J11" s="19"/>
      <c r="K11" s="19"/>
      <c r="L11" s="19"/>
      <c r="M11" s="19"/>
      <c r="N11" s="19"/>
    </row>
    <row r="12" ht="22" customHeight="1" spans="1:14">
      <c r="A12" s="17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7" t="s">
        <v>29</v>
      </c>
      <c r="H12" s="17" t="s">
        <v>30</v>
      </c>
      <c r="I12" s="17" t="s">
        <v>12</v>
      </c>
      <c r="J12" s="17"/>
      <c r="K12" s="4" t="s">
        <v>14</v>
      </c>
      <c r="L12" s="4"/>
      <c r="M12" s="4" t="s">
        <v>31</v>
      </c>
      <c r="N12" s="4"/>
    </row>
    <row r="13" ht="30" customHeight="1" spans="1:14">
      <c r="A13" s="20"/>
      <c r="B13" s="17" t="s">
        <v>32</v>
      </c>
      <c r="C13" s="17" t="s">
        <v>33</v>
      </c>
      <c r="D13" s="21" t="s">
        <v>34</v>
      </c>
      <c r="E13" s="22"/>
      <c r="F13" s="23"/>
      <c r="G13" s="24" t="s">
        <v>35</v>
      </c>
      <c r="H13" s="24" t="s">
        <v>35</v>
      </c>
      <c r="I13" s="24">
        <v>10</v>
      </c>
      <c r="J13" s="24"/>
      <c r="K13" s="21">
        <v>10</v>
      </c>
      <c r="L13" s="23"/>
      <c r="M13" s="12"/>
      <c r="N13" s="39"/>
    </row>
    <row r="14" ht="30" customHeight="1" spans="1:14">
      <c r="A14" s="20"/>
      <c r="B14" s="20"/>
      <c r="C14" s="20"/>
      <c r="D14" s="21" t="s">
        <v>36</v>
      </c>
      <c r="E14" s="22"/>
      <c r="F14" s="23"/>
      <c r="G14" s="24" t="s">
        <v>37</v>
      </c>
      <c r="H14" s="24" t="s">
        <v>37</v>
      </c>
      <c r="I14" s="24">
        <v>10</v>
      </c>
      <c r="J14" s="24"/>
      <c r="K14" s="21">
        <v>10</v>
      </c>
      <c r="L14" s="23"/>
      <c r="M14" s="12"/>
      <c r="N14" s="39"/>
    </row>
    <row r="15" ht="30" customHeight="1" spans="1:14">
      <c r="A15" s="20"/>
      <c r="B15" s="20"/>
      <c r="C15" s="17" t="s">
        <v>38</v>
      </c>
      <c r="D15" s="21" t="s">
        <v>39</v>
      </c>
      <c r="E15" s="22"/>
      <c r="F15" s="23"/>
      <c r="G15" s="25">
        <v>1</v>
      </c>
      <c r="H15" s="25">
        <v>1</v>
      </c>
      <c r="I15" s="24">
        <v>4</v>
      </c>
      <c r="J15" s="24"/>
      <c r="K15" s="21">
        <v>4</v>
      </c>
      <c r="L15" s="23"/>
      <c r="M15" s="12"/>
      <c r="N15" s="39"/>
    </row>
    <row r="16" ht="51" customHeight="1" spans="1:14">
      <c r="A16" s="20"/>
      <c r="B16" s="20"/>
      <c r="C16" s="20"/>
      <c r="D16" s="21" t="s">
        <v>40</v>
      </c>
      <c r="E16" s="22"/>
      <c r="F16" s="23"/>
      <c r="G16" s="25">
        <v>1</v>
      </c>
      <c r="H16" s="25">
        <v>0</v>
      </c>
      <c r="I16" s="24">
        <v>4</v>
      </c>
      <c r="J16" s="24"/>
      <c r="K16" s="21">
        <v>0</v>
      </c>
      <c r="L16" s="23"/>
      <c r="M16" s="12" t="s">
        <v>41</v>
      </c>
      <c r="N16" s="39"/>
    </row>
    <row r="17" ht="30" customHeight="1" spans="1:14">
      <c r="A17" s="20"/>
      <c r="B17" s="20"/>
      <c r="C17" s="17" t="s">
        <v>42</v>
      </c>
      <c r="D17" s="21" t="s">
        <v>43</v>
      </c>
      <c r="E17" s="22"/>
      <c r="F17" s="23"/>
      <c r="G17" s="25" t="s">
        <v>44</v>
      </c>
      <c r="H17" s="25" t="s">
        <v>45</v>
      </c>
      <c r="I17" s="24">
        <v>7</v>
      </c>
      <c r="J17" s="24"/>
      <c r="K17" s="21">
        <v>7</v>
      </c>
      <c r="L17" s="23"/>
      <c r="M17" s="12"/>
      <c r="N17" s="39"/>
    </row>
    <row r="18" ht="30" customHeight="1" spans="1:14">
      <c r="A18" s="20"/>
      <c r="B18" s="20"/>
      <c r="C18" s="20"/>
      <c r="D18" s="21" t="s">
        <v>46</v>
      </c>
      <c r="E18" s="22"/>
      <c r="F18" s="23"/>
      <c r="G18" s="25" t="s">
        <v>47</v>
      </c>
      <c r="H18" s="25" t="s">
        <v>47</v>
      </c>
      <c r="I18" s="24">
        <v>7</v>
      </c>
      <c r="J18" s="24"/>
      <c r="K18" s="21">
        <v>7</v>
      </c>
      <c r="L18" s="23"/>
      <c r="M18" s="12"/>
      <c r="N18" s="39"/>
    </row>
    <row r="19" ht="30" customHeight="1" spans="1:14">
      <c r="A19" s="20"/>
      <c r="B19" s="20"/>
      <c r="C19" s="20"/>
      <c r="D19" s="21" t="s">
        <v>48</v>
      </c>
      <c r="E19" s="22"/>
      <c r="F19" s="23"/>
      <c r="G19" s="25" t="s">
        <v>49</v>
      </c>
      <c r="H19" s="25" t="s">
        <v>49</v>
      </c>
      <c r="I19" s="24">
        <v>7</v>
      </c>
      <c r="J19" s="24"/>
      <c r="K19" s="21">
        <v>7</v>
      </c>
      <c r="L19" s="23"/>
      <c r="M19" s="12"/>
      <c r="N19" s="39"/>
    </row>
    <row r="20" ht="30" customHeight="1" spans="1:14">
      <c r="A20" s="20"/>
      <c r="B20" s="20"/>
      <c r="C20" s="17" t="s">
        <v>50</v>
      </c>
      <c r="D20" s="21" t="s">
        <v>51</v>
      </c>
      <c r="E20" s="22"/>
      <c r="F20" s="23"/>
      <c r="G20" s="26" t="s">
        <v>52</v>
      </c>
      <c r="H20" s="26" t="s">
        <v>53</v>
      </c>
      <c r="I20" s="24">
        <v>1</v>
      </c>
      <c r="J20" s="24"/>
      <c r="K20" s="21">
        <v>1</v>
      </c>
      <c r="L20" s="23"/>
      <c r="M20" s="12"/>
      <c r="N20" s="39"/>
    </row>
    <row r="21" ht="49.9" customHeight="1" spans="1:15">
      <c r="A21" s="20"/>
      <c r="B21" s="17" t="s">
        <v>54</v>
      </c>
      <c r="C21" s="17" t="s">
        <v>55</v>
      </c>
      <c r="D21" s="27" t="s">
        <v>56</v>
      </c>
      <c r="E21" s="27"/>
      <c r="F21" s="27"/>
      <c r="G21" s="28" t="s">
        <v>56</v>
      </c>
      <c r="H21" s="29" t="s">
        <v>57</v>
      </c>
      <c r="I21" s="42">
        <v>15</v>
      </c>
      <c r="J21" s="42"/>
      <c r="K21" s="42">
        <v>15</v>
      </c>
      <c r="L21" s="42"/>
      <c r="M21" s="43"/>
      <c r="N21" s="43"/>
      <c r="O21" s="44"/>
    </row>
    <row r="22" ht="78" customHeight="1" spans="1:14">
      <c r="A22" s="20"/>
      <c r="B22" s="18"/>
      <c r="C22" s="17" t="s">
        <v>58</v>
      </c>
      <c r="D22" s="27" t="s">
        <v>59</v>
      </c>
      <c r="E22" s="27"/>
      <c r="F22" s="27"/>
      <c r="G22" s="30" t="s">
        <v>60</v>
      </c>
      <c r="H22" s="30" t="s">
        <v>61</v>
      </c>
      <c r="I22" s="42">
        <v>15</v>
      </c>
      <c r="J22" s="42"/>
      <c r="K22" s="42">
        <v>14</v>
      </c>
      <c r="L22" s="42"/>
      <c r="M22" s="43" t="s">
        <v>62</v>
      </c>
      <c r="N22" s="43"/>
    </row>
    <row r="23" ht="30" customHeight="1" spans="1:14">
      <c r="A23" s="20"/>
      <c r="B23" s="17" t="s">
        <v>63</v>
      </c>
      <c r="C23" s="17" t="s">
        <v>64</v>
      </c>
      <c r="D23" s="31" t="s">
        <v>65</v>
      </c>
      <c r="E23" s="32"/>
      <c r="F23" s="33"/>
      <c r="G23" s="34" t="s">
        <v>66</v>
      </c>
      <c r="H23" s="34">
        <v>1</v>
      </c>
      <c r="I23" s="45">
        <v>10</v>
      </c>
      <c r="J23" s="45"/>
      <c r="K23" s="31">
        <v>10</v>
      </c>
      <c r="L23" s="33"/>
      <c r="M23" s="12"/>
      <c r="N23" s="39"/>
    </row>
    <row r="24" ht="17.25" customHeight="1" spans="1:14">
      <c r="A24" s="35" t="s">
        <v>67</v>
      </c>
      <c r="B24" s="35"/>
      <c r="C24" s="35"/>
      <c r="D24" s="35"/>
      <c r="E24" s="35"/>
      <c r="F24" s="35"/>
      <c r="G24" s="35"/>
      <c r="H24" s="35"/>
      <c r="I24" s="35">
        <f>SUM(I13:J23)+J6</f>
        <v>100</v>
      </c>
      <c r="J24" s="35"/>
      <c r="K24" s="46">
        <f>SUM(K13:L23)+N6</f>
        <v>94.8</v>
      </c>
      <c r="L24" s="35"/>
      <c r="M24" s="47"/>
      <c r="N24" s="47"/>
    </row>
    <row r="25" ht="16.5" customHeight="1" spans="1:14">
      <c r="A25" s="36" t="s">
        <v>68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ht="16.5" customHeight="1" spans="1:14">
      <c r="A26" s="37" t="s">
        <v>69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</row>
    <row r="27" ht="56.25" customHeight="1" spans="1:14">
      <c r="A27" s="37" t="s">
        <v>70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  <row r="28" ht="16.5" customHeight="1" spans="1:14">
      <c r="A28" s="37" t="s">
        <v>71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</row>
    <row r="29" ht="16.5" customHeight="1" spans="1:14">
      <c r="A29" s="37" t="s">
        <v>72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</row>
    <row r="30" ht="13.5" spans="1:14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26:N26"/>
    <mergeCell ref="A27:N27"/>
    <mergeCell ref="A28:N28"/>
    <mergeCell ref="A29:N29"/>
    <mergeCell ref="A10:A11"/>
    <mergeCell ref="A12:A23"/>
    <mergeCell ref="B13:B20"/>
    <mergeCell ref="B21:B22"/>
    <mergeCell ref="C13:C14"/>
    <mergeCell ref="C15:C16"/>
    <mergeCell ref="C17:C19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2025-08-25T11:53:16Z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