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<sst xmlns="http://schemas.openxmlformats.org/spreadsheetml/2006/main" count="89" uniqueCount="78">
  <si>
    <t>项目支出绩效自评表</t>
  </si>
  <si>
    <t>（2024年度）</t>
  </si>
  <si>
    <t>项目名称</t>
  </si>
  <si>
    <t>智能制造与机器人技术创新项目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</si>
  <si>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</si>
  <si>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</si>
  <si>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</si>
  <si>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</si>
  <si>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</si>
  <si>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</si>
  <si>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</si>
  <si>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</si>
  <si>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</si>
  <si>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</si>
  <si>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</si>
  <si>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</si>
  <si>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</si>
  <si>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</si>
  <si>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</si>
  <si>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</si>
  <si>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</si>
  <si>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</si>
  <si>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</si>
  <si>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r>
      <rPr>
        <sz val="10"/>
        <rFont val="仿宋_GB2312"/>
        <charset val="134"/>
      </rPr>
      <t>项</t>
    </r>
    <r>
      <rPr>
        <sz val="10"/>
        <color theme="1"/>
        <rFont val="仿宋_GB2312"/>
        <charset val="134"/>
      </rPr>
      <t>目预期</t>
    </r>
    <r>
      <rPr>
        <sz val="10"/>
        <rFont val="仿宋_GB2312"/>
        <charset val="134"/>
      </rPr>
      <t>目标：重点围绕智能机器人和工业互联网、空天科技和无人机等方向，开展整机、关键技术与核心零部件研制，搭建共性技术平台，推进场景应用。（1）机器人板块，持续推动人形机器人平台产品产业化开发，并围绕人形机器人整机任务需求，调动高校、科研机构、产业上下游企业的创新资源，开展关键零部件和核心技术联合攻关。（2）空天科技和无人机板块，围绕商业航天重点发展商业火箭、卫星、载荷、地面终端、系统建设运营等基础共性关键技术研究及关键设备研制，发挥卫星产业对数字经济、数字社会和数字政府的支撑与赋能作用,无人机重点围绕新概念无人机和自主飞行、群体作业、新型动力等关键技术，发展无人机关键零部件研制，推进无人机应用场景建设。
年度目标：支持新产品（或农业新品种）、新材料等数量≥2套；产出技术、方法、工艺数量≥10项；项目成果申请国内知识产权数量≥20项；支持立项项目（课题）数量≥6项；机器人、商业航天相关设计与制造达到国内领先、国际先进水平；项目（课题）综合绩效评价通过率≥90%；按期结项比率≥90%；项目总成本≤9000万元；平均每项课题支持金额≤1500万元；带动社会资本投入≥9000万元；应用示范与推广数量≥1个；科技成果惠及对象满意度≥90%。</t>
    </r>
  </si>
  <si>
    <t>重点围绕空天科技和无人机等方向，开展整机、关键技术与核心零部件研制，搭建共性技术平台，推进场景应用。支持建设火箭关键部件智能制造平台等一批共性技术平台，解决火箭共享制造、试验验证，以及整星和关键部组件抗辐射试验等企业共性需求。推动创新要素资源集聚，加快形成产业集群，加速产业链上下游融合集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</si>
  <si>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</si>
  <si>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</si>
  <si>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</si>
  <si>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</si>
  <si>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</si>
  <si>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</si>
  <si>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</si>
  <si>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</si>
  <si>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</si>
  <si>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产出技术、方法、工艺数量</t>
  </si>
  <si>
    <t>≥10项</t>
  </si>
  <si>
    <t>10项</t>
  </si>
  <si>
    <t>项目成果申请国内知识产权数量</t>
  </si>
  <si>
    <t>≥20项</t>
  </si>
  <si>
    <t>20项</t>
  </si>
  <si>
    <t>支持新产品（或农业新品种）、新材料等数量</t>
  </si>
  <si>
    <t>≥2套</t>
  </si>
  <si>
    <t>3套</t>
  </si>
  <si>
    <t>支持立项项目（课题）数量</t>
  </si>
  <si>
    <t>≥6项</t>
  </si>
  <si>
    <t>质量指标</t>
  </si>
  <si>
    <t>达到国内、国际先进水平</t>
  </si>
  <si>
    <t>机器人、商业航天相关设计与制造达到国内领先、国际先进水平</t>
  </si>
  <si>
    <t>相关设计与制造达到国内领先、国际先进水平</t>
  </si>
  <si>
    <t>多数成果达到国内领先水平，但缺乏成果评价手段，国际先进水平目前也无法明确判定</t>
  </si>
  <si>
    <t>项目（课题）综合绩效评价通过率</t>
  </si>
  <si>
    <t>≥90%</t>
  </si>
  <si>
    <t>时效指标</t>
  </si>
  <si>
    <t>按期结项比率</t>
  </si>
  <si>
    <t>成本指标</t>
  </si>
  <si>
    <t>经济成本指标</t>
  </si>
  <si>
    <t>项目总成本</t>
  </si>
  <si>
    <t>≤9000万元</t>
  </si>
  <si>
    <t>9000万元</t>
  </si>
  <si>
    <t>平均每项课题支持金额</t>
  </si>
  <si>
    <t>≤1500万元</t>
  </si>
  <si>
    <t>900万元</t>
  </si>
  <si>
    <t>商业航天等相关产业进入发展爆发前期，技术突破需求数量较多，导致课题支持方向比预计数量增多</t>
  </si>
  <si>
    <t>效益指标</t>
  </si>
  <si>
    <t>经济效益指标</t>
  </si>
  <si>
    <t>带动社会资本投入</t>
  </si>
  <si>
    <t>≥9000万元</t>
  </si>
  <si>
    <t>18000万元</t>
  </si>
  <si>
    <t>社会效益指标</t>
  </si>
  <si>
    <t>应用示范与推广数量</t>
  </si>
  <si>
    <t>≥1个</t>
  </si>
  <si>
    <t>1个</t>
  </si>
  <si>
    <t>目前处于示范阶段，正在推广过程中</t>
  </si>
  <si>
    <t>满意度指标</t>
  </si>
  <si>
    <t>服务对象满意度指标</t>
  </si>
  <si>
    <t>科技成果惠及对象满意度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</si>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</sst>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selection activeCell="L21" sqref="L21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22.1296296296296" style="4" customWidth="1"/>
    <col min="5" max="5" width="15.8796296296296" style="4" customWidth="1"/>
    <col min="6" max="6" width="15.5" style="4" customWidth="1"/>
    <col min="7" max="7" width="14.5" style="3" customWidth="1"/>
    <col min="8" max="8" width="6.87962962962963" style="3" customWidth="1"/>
    <col min="9" max="9" width="8.12962962962963" style="3" customWidth="1"/>
    <col min="10" max="10" width="27.3796296296296" style="3" customWidth="1"/>
    <col min="11" max="11" width="10" style="3"/>
    <col min="12" max="12" width="16.1296296296296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7650</v>
      </c>
      <c r="F6" s="11">
        <v>9000</v>
      </c>
      <c r="G6" s="11">
        <v>9000</v>
      </c>
      <c r="H6" s="12">
        <v>10</v>
      </c>
      <c r="I6" s="33">
        <f>G6/F6</f>
        <v>1</v>
      </c>
      <c r="J6" s="34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7650</v>
      </c>
      <c r="F7" s="11">
        <v>9000</v>
      </c>
      <c r="G7" s="11">
        <v>9000</v>
      </c>
      <c r="H7" s="12" t="s">
        <v>17</v>
      </c>
      <c r="I7" s="33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3"/>
      <c r="J8" s="34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83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5</v>
      </c>
      <c r="J13" s="8"/>
    </row>
    <row r="14" s="1" customFormat="1" ht="24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9" t="s">
        <v>39</v>
      </c>
      <c r="H14" s="8">
        <v>3</v>
      </c>
      <c r="I14" s="9">
        <v>3</v>
      </c>
      <c r="J14" s="8"/>
    </row>
    <row r="15" s="1" customFormat="1" ht="24" spans="1:10">
      <c r="A15" s="8"/>
      <c r="B15" s="8"/>
      <c r="C15" s="8" t="s">
        <v>33</v>
      </c>
      <c r="D15" s="8" t="s">
        <v>40</v>
      </c>
      <c r="E15" s="9" t="s">
        <v>41</v>
      </c>
      <c r="F15" s="9"/>
      <c r="G15" s="9" t="s">
        <v>42</v>
      </c>
      <c r="H15" s="8">
        <v>5</v>
      </c>
      <c r="I15" s="9">
        <v>5</v>
      </c>
      <c r="J15" s="8"/>
    </row>
    <row r="16" s="1" customFormat="1" ht="24" spans="1:10">
      <c r="A16" s="8"/>
      <c r="B16" s="8"/>
      <c r="C16" s="8" t="s">
        <v>33</v>
      </c>
      <c r="D16" s="8" t="s">
        <v>43</v>
      </c>
      <c r="E16" s="9" t="s">
        <v>44</v>
      </c>
      <c r="F16" s="9"/>
      <c r="G16" s="9" t="s">
        <v>36</v>
      </c>
      <c r="H16" s="8">
        <v>2</v>
      </c>
      <c r="I16" s="9">
        <v>2</v>
      </c>
      <c r="J16" s="8"/>
    </row>
    <row r="17" s="1" customFormat="1" ht="59.1" customHeight="1" spans="1:10">
      <c r="A17" s="8"/>
      <c r="B17" s="8"/>
      <c r="C17" s="8" t="s">
        <v>45</v>
      </c>
      <c r="D17" s="8" t="s">
        <v>46</v>
      </c>
      <c r="E17" s="8" t="s">
        <v>47</v>
      </c>
      <c r="F17" s="8"/>
      <c r="G17" s="8" t="s">
        <v>48</v>
      </c>
      <c r="H17" s="8">
        <v>8</v>
      </c>
      <c r="I17" s="9">
        <v>5</v>
      </c>
      <c r="J17" s="8" t="s">
        <v>49</v>
      </c>
    </row>
    <row r="18" s="1" customFormat="1" ht="24" spans="1:10">
      <c r="A18" s="8"/>
      <c r="B18" s="8"/>
      <c r="C18" s="8" t="s">
        <v>45</v>
      </c>
      <c r="D18" s="8" t="s">
        <v>50</v>
      </c>
      <c r="E18" s="9" t="s">
        <v>51</v>
      </c>
      <c r="F18" s="9"/>
      <c r="G18" s="20">
        <v>1</v>
      </c>
      <c r="H18" s="8">
        <v>5</v>
      </c>
      <c r="I18" s="9">
        <v>5</v>
      </c>
      <c r="J18" s="8"/>
    </row>
    <row r="19" s="1" customFormat="1" spans="1:10">
      <c r="A19" s="8"/>
      <c r="B19" s="8"/>
      <c r="C19" s="8" t="s">
        <v>52</v>
      </c>
      <c r="D19" s="8" t="s">
        <v>53</v>
      </c>
      <c r="E19" s="9" t="s">
        <v>51</v>
      </c>
      <c r="F19" s="9"/>
      <c r="G19" s="20">
        <v>1</v>
      </c>
      <c r="H19" s="8">
        <v>12</v>
      </c>
      <c r="I19" s="9">
        <v>12</v>
      </c>
      <c r="J19" s="8"/>
    </row>
    <row r="20" s="1" customFormat="1" spans="1:10">
      <c r="A20" s="8"/>
      <c r="B20" s="21" t="s">
        <v>54</v>
      </c>
      <c r="C20" s="8" t="s">
        <v>55</v>
      </c>
      <c r="D20" s="8" t="s">
        <v>56</v>
      </c>
      <c r="E20" s="9" t="s">
        <v>57</v>
      </c>
      <c r="F20" s="9"/>
      <c r="G20" s="8" t="s">
        <v>58</v>
      </c>
      <c r="H20" s="8">
        <v>5</v>
      </c>
      <c r="I20" s="9">
        <v>5</v>
      </c>
      <c r="J20" s="8"/>
    </row>
    <row r="21" s="1" customFormat="1" ht="48" spans="1:10">
      <c r="A21" s="8"/>
      <c r="B21" s="21"/>
      <c r="C21" s="8" t="s">
        <v>55</v>
      </c>
      <c r="D21" s="8" t="s">
        <v>59</v>
      </c>
      <c r="E21" s="9" t="s">
        <v>60</v>
      </c>
      <c r="F21" s="9"/>
      <c r="G21" s="8" t="s">
        <v>61</v>
      </c>
      <c r="H21" s="8">
        <v>5</v>
      </c>
      <c r="I21" s="8">
        <v>3</v>
      </c>
      <c r="J21" s="8" t="s">
        <v>62</v>
      </c>
    </row>
    <row r="22" s="1" customFormat="1" spans="1:10">
      <c r="A22" s="8"/>
      <c r="B22" s="22" t="s">
        <v>63</v>
      </c>
      <c r="C22" s="8" t="s">
        <v>64</v>
      </c>
      <c r="D22" s="8" t="s">
        <v>65</v>
      </c>
      <c r="E22" s="9" t="s">
        <v>66</v>
      </c>
      <c r="F22" s="9"/>
      <c r="G22" s="23" t="s">
        <v>67</v>
      </c>
      <c r="H22" s="8">
        <v>15</v>
      </c>
      <c r="I22" s="8">
        <v>15</v>
      </c>
      <c r="J22" s="8"/>
    </row>
    <row r="23" s="1" customFormat="1" ht="24" spans="1:10">
      <c r="A23" s="8"/>
      <c r="B23" s="24"/>
      <c r="C23" s="8" t="s">
        <v>68</v>
      </c>
      <c r="D23" s="8" t="s">
        <v>69</v>
      </c>
      <c r="E23" s="9" t="s">
        <v>70</v>
      </c>
      <c r="F23" s="9"/>
      <c r="G23" s="8" t="s">
        <v>71</v>
      </c>
      <c r="H23" s="8">
        <v>15</v>
      </c>
      <c r="I23" s="8">
        <v>10</v>
      </c>
      <c r="J23" s="8" t="s">
        <v>72</v>
      </c>
    </row>
    <row r="24" s="1" customFormat="1" ht="24" spans="1:10">
      <c r="A24" s="8"/>
      <c r="B24" s="25" t="s">
        <v>73</v>
      </c>
      <c r="C24" s="8" t="s">
        <v>74</v>
      </c>
      <c r="D24" s="8" t="s">
        <v>75</v>
      </c>
      <c r="E24" s="9" t="s">
        <v>51</v>
      </c>
      <c r="F24" s="9"/>
      <c r="G24" s="26">
        <v>0.9</v>
      </c>
      <c r="H24" s="8">
        <v>10</v>
      </c>
      <c r="I24" s="8">
        <v>10</v>
      </c>
      <c r="J24" s="8"/>
    </row>
    <row r="25" s="1" customFormat="1" ht="27" customHeight="1" spans="1:10">
      <c r="A25" s="17" t="s">
        <v>76</v>
      </c>
      <c r="B25" s="27"/>
      <c r="C25" s="27"/>
      <c r="D25" s="27"/>
      <c r="E25" s="27"/>
      <c r="F25" s="27"/>
      <c r="G25" s="28"/>
      <c r="H25" s="12">
        <f>SUM(H13:H24)+H6</f>
        <v>100</v>
      </c>
      <c r="I25" s="35">
        <f>SUM(I13:I24)+J6</f>
        <v>90</v>
      </c>
      <c r="J25" s="36"/>
    </row>
    <row r="26" s="1" customFormat="1" ht="123" customHeight="1" spans="1:10">
      <c r="A26" s="29" t="s">
        <v>77</v>
      </c>
      <c r="B26" s="10"/>
      <c r="C26" s="10"/>
      <c r="D26" s="10"/>
      <c r="E26" s="10"/>
      <c r="F26" s="10"/>
      <c r="G26" s="10"/>
      <c r="H26" s="10"/>
      <c r="I26" s="10"/>
      <c r="J26" s="10"/>
    </row>
    <row r="27" ht="14.25" customHeight="1" spans="1:10">
      <c r="A27" s="30"/>
      <c r="B27" s="31"/>
      <c r="C27" s="31"/>
      <c r="D27" s="31"/>
      <c r="E27" s="31"/>
      <c r="F27" s="31"/>
      <c r="G27" s="31"/>
      <c r="H27" s="31"/>
      <c r="I27" s="31"/>
      <c r="J27" s="31"/>
    </row>
    <row r="29" ht="17.4" spans="7:7">
      <c r="G29" s="32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7:J27"/>
    <mergeCell ref="A10:A11"/>
    <mergeCell ref="A12:A24"/>
    <mergeCell ref="B13:B19"/>
    <mergeCell ref="B20:B21"/>
    <mergeCell ref="B22:B23"/>
    <mergeCell ref="A5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2025-02-06T21:18:00Z</dcterms:created>
  <dcterms:modified xsi:type="dcterms:W3CDTF">2025-08-25T04:26:52Z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49D227A7823E4FB4ABCC018C4C9F0357_13</vt:lpwstr>
  </property>
  <property fmtid="{D5CDD505-2E9C-101B-9397-08002B2CF9AE}" pid="3" name="KSOProductBuildVer">
    <vt:lpwstr>2052-12.1.0.22529</vt:lpwstr>
  </property>
</Properties>
</file>