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3" windowHeight="80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<sst xmlns="http://schemas.openxmlformats.org/spreadsheetml/2006/main" count="97" uniqueCount="84">
  <si>
    <t>项目支出绩效自评表</t>
  </si>
  <si>
    <t>（2024年度）</t>
  </si>
  <si>
    <t>项目名称</t>
  </si>
  <si>
    <t>新一代信息通信技术领域研究与决策支撑</t>
  </si>
  <si>
    <t>主管部门</t>
  </si>
  <si>
    <t>北京市科学技术委员会</t>
  </si>
  <si>
    <t>实施单位</t>
  </si>
  <si>
    <t>北京信息科技发展中心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</si>
  <si>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</si>
  <si>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</si>
  <si>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</si>
  <si>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</si>
  <si>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</si>
  <si>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</si>
  <si>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</si>
  <si>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</si>
  <si>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</si>
  <si>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</si>
  <si>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</si>
  <si>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</si>
  <si>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</si>
  <si>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</si>
  <si>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</si>
  <si>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承担新一代信息通信技术领域产业对接工作，加快推进新一代信息通信技术领域发展，促进核心领域取得重大突破，全力做好支撑北京市新一代信息通信技术领域的服务保障工作。新一代信息通信技术领域工作包括科技创新布局研究、项目管理和创新主体服务等工作，提供新一代信息通信技术领域发展决策支撑建议。业务范围涉及新一代信息通信技术领域的科技前沿布局研究、科技项目凝练组织、科技项目管理、创新主体服务等工作。</t>
  </si>
  <si>
    <r>
      <t>中心2024年承担了新一代信息通信技术领域产业对接工作，加快推进新一代信息通信技术领域发展，促进核心领域取得重大突破，全力做好支撑北京市新一代信息通信技术领域的服务保障工作。新一代信息通信技术领域工作包括科技创新布局研究、项目管理和创新主体服务等工作，提供新一代信息通信技术领域发展决策支撑建议。业务范围涉及新一代信息通信技术领域的科技前沿布局研究、科技项目凝练组织、科技项目管理、创新主体服务等工作。
2024年全年</t>
    </r>
    <r>
      <rPr>
        <sz val="10"/>
        <rFont val="仿宋_GB2312"/>
        <charset val="134"/>
      </rPr>
      <t>完成了项目既定的绩效指标，包括调研创新主体90个，形成研究报告21个，报送信息20个，</t>
    </r>
    <r>
      <rPr>
        <sz val="10"/>
        <color rgb="FF000000"/>
        <rFont val="仿宋_GB2312"/>
        <charset val="134"/>
      </rPr>
      <t>完成委托业务验收、形成委托业务工作合同等其他各项任务指标均符合预期目标。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</si>
  <si>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</si>
  <si>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</si>
  <si>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</si>
  <si>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</si>
  <si>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</si>
  <si>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</si>
  <si>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</si>
  <si>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</si>
  <si>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</si>
  <si>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调研创新主体</t>
  </si>
  <si>
    <t>≥90个</t>
  </si>
  <si>
    <t>90个</t>
  </si>
  <si>
    <t>形成研究报告</t>
  </si>
  <si>
    <t>≥21篇</t>
  </si>
  <si>
    <t>21篇</t>
  </si>
  <si>
    <t>信息报送</t>
  </si>
  <si>
    <t>≥17篇</t>
  </si>
  <si>
    <t>20篇</t>
  </si>
  <si>
    <t>质量指标</t>
  </si>
  <si>
    <t>研究报告验收合格率</t>
  </si>
  <si>
    <t>时效指标</t>
  </si>
  <si>
    <t>完成委托业务验收（12月底前）</t>
  </si>
  <si>
    <t>≤12月</t>
  </si>
  <si>
    <t>12月底前</t>
  </si>
  <si>
    <t>形成委托业务工作合同（6月底前）</t>
  </si>
  <si>
    <t>≤6月</t>
  </si>
  <si>
    <t>6月底前</t>
  </si>
  <si>
    <t>资金支出进度</t>
  </si>
  <si>
    <t>成本指标</t>
  </si>
  <si>
    <t>经济成本指标</t>
  </si>
  <si>
    <t>项目成本</t>
  </si>
  <si>
    <t>≤195.3896万元</t>
  </si>
  <si>
    <t>146.281607万元</t>
  </si>
  <si>
    <t>项目其他费用</t>
  </si>
  <si>
    <t>≤119.5896万元</t>
  </si>
  <si>
    <t>72.131607万元</t>
  </si>
  <si>
    <t>节约开支，减少专家会，结余资金退回财政。</t>
  </si>
  <si>
    <t>项目委托业务费</t>
  </si>
  <si>
    <t>≤75.8万元</t>
  </si>
  <si>
    <t>74.15万元</t>
  </si>
  <si>
    <t>效益指标</t>
  </si>
  <si>
    <t>社会效益指标</t>
  </si>
  <si>
    <t>促进北京国际科技创新中心建设。</t>
  </si>
  <si>
    <t>有效提升</t>
  </si>
  <si>
    <t>中心开展领域研究强化政策引导，起草或参与编制新一代信息技术重点领域政策文件及研究报告37份。推动实施《北京市加快建设具有全球影响力的人工智能创新策源地实施方案（2023-2025年）》等专项政策，发布相关领域白皮书，绘制产业资源地图26张，梳理产业现状及发展成效。在新一代信息技术关键领域，充分发挥政府引导作用，联合企业优势资源，在新一代信息技术重点领域取得了重要进展。组织北京市人工智能行业大模型创新应用大赛复赛，编制《北京市人工智能行业大模型创新应用白皮书》及行业应用分析报告，建立行业大模型落地应用工作机制，取得显著应用成效。在推动量子领域发展工作中，围绕科技创新和产业生态培育开展了大量调研和咨询工作，形成相关调研纪要20余篇，研究报告10余篇，为领导决策提供有力支撑。成功举办北京市首届量子信息技术创新大会，揭牌成立中关村（海淀）量子科技未来产业园、中关村量子科技孵化器，签约4家首批入孵企业，为北京国际科技创新中心建设增添了新的动力。</t>
  </si>
  <si>
    <t>有待进一步提升北京国际科技创新中心建设工作成效。</t>
  </si>
  <si>
    <t>可持续影响指标</t>
  </si>
  <si>
    <t>汇聚优势团队资源，为我市新一代信息技术领域发展提供支撑。</t>
  </si>
  <si>
    <t>有效促进</t>
  </si>
  <si>
    <t>中心围绕新一代信息技术重点领域开展深入调研，对接创新主体、园区、所和企业累计300余家，完成调研报告等150余份。对接重点机构支撑技术创新，推动科学智能研究院独立、中关村人工智能研究院成立。成功支持智源院等科研机构发布了原生多模态世界模型Emu3、全能视觉生产模型OmniGen等具有原创性和引领性的科研成果。聚焦新一代信息技术重点领域方面凝练项目指南，新立项课题65项，管理在研课题105项，完成验收课题53项。组织召开课题征集、管理、验收，以及交流研讨等各类专家会100余场。市区两级积极吸引硬件产业链关键企业来京发展，构建良好产业生态，为我市新一代信息技术领域发展提供有力支撑。</t>
  </si>
  <si>
    <t>有待进一步加强新一代信息技术领域工作支撑。</t>
  </si>
  <si>
    <t>满意度指标</t>
  </si>
  <si>
    <t>服务对象满意度指标</t>
  </si>
  <si>
    <t>主管处室满意度</t>
  </si>
  <si>
    <t>≥90%</t>
  </si>
  <si>
    <t>创新主体满意度</t>
  </si>
  <si>
    <t>满意度调查范围无法全面覆盖所有创新主体。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</si>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</sst>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宋体"/>
      <charset val="134"/>
    </font>
    <font>
      <sz val="12"/>
      <color indexed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6" fillId="2" borderId="2" xfId="0" applyNumberFormat="1" applyFont="1" applyFill="1" applyBorder="1" applyAlignment="1">
      <alignment horizontal="center" vertical="center"/>
    </xf>
    <xf numFmtId="9" fontId="6" fillId="2" borderId="3" xfId="0" applyNumberFormat="1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2" borderId="0" xfId="0" applyFont="1" applyFill="1">
      <alignment vertical="center"/>
    </xf>
    <xf numFmtId="0" fontId="10" fillId="2" borderId="0" xfId="0" applyFont="1" applyFill="1" applyAlignment="1">
      <alignment horizontal="left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workbookViewId="0">
      <selection activeCell="I24" sqref="I24"/>
    </sheetView>
  </sheetViews>
  <sheetFormatPr defaultColWidth="10" defaultRowHeight="15.3"/>
  <cols>
    <col min="1" max="1" width="4.13274336283186" style="2" customWidth="1"/>
    <col min="2" max="2" width="10.8672566371681" style="3" customWidth="1"/>
    <col min="3" max="3" width="18.3628318584071" style="3" customWidth="1"/>
    <col min="4" max="4" width="18.1327433628319" style="4" customWidth="1"/>
    <col min="5" max="5" width="12.1327433628319" style="4" customWidth="1"/>
    <col min="6" max="6" width="12.7256637168142" style="4" customWidth="1"/>
    <col min="7" max="7" width="34" style="3" customWidth="1"/>
    <col min="8" max="8" width="6.86725663716814" style="3" customWidth="1"/>
    <col min="9" max="9" width="8.13274336283186" style="3" customWidth="1"/>
    <col min="10" max="10" width="23.2300884955752" style="3" customWidth="1"/>
    <col min="11" max="11" width="21.6371681415929" style="3" customWidth="1"/>
    <col min="12" max="12" width="16.1327433628319" style="5" customWidth="1"/>
    <col min="13" max="13" width="17" style="5" customWidth="1"/>
    <col min="14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195.3896</v>
      </c>
      <c r="F6" s="12">
        <v>195.3896</v>
      </c>
      <c r="G6" s="12">
        <v>146.281607</v>
      </c>
      <c r="H6" s="13">
        <v>10</v>
      </c>
      <c r="I6" s="42">
        <f>G6/F6</f>
        <v>0.748666290324562</v>
      </c>
      <c r="J6" s="43">
        <f>H6*I6</f>
        <v>7.48666290324562</v>
      </c>
    </row>
    <row r="7" s="1" customFormat="1" ht="24" customHeight="1" spans="1:10">
      <c r="A7" s="8"/>
      <c r="B7" s="8"/>
      <c r="C7" s="8"/>
      <c r="D7" s="14" t="s">
        <v>16</v>
      </c>
      <c r="E7" s="12">
        <v>195.3896</v>
      </c>
      <c r="F7" s="12">
        <v>195.3896</v>
      </c>
      <c r="G7" s="12">
        <v>146.281607</v>
      </c>
      <c r="H7" s="13" t="s">
        <v>17</v>
      </c>
      <c r="I7" s="42">
        <f>G7/F7</f>
        <v>0.748666290324562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42"/>
      <c r="J8" s="43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42"/>
      <c r="J9" s="43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29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9"/>
      <c r="I11" s="19"/>
      <c r="J11" s="19"/>
    </row>
    <row r="12" s="1" customFormat="1" ht="33.95" customHeight="1" spans="1:10">
      <c r="A12" s="8" t="s">
        <v>25</v>
      </c>
      <c r="B12" s="8" t="s">
        <v>26</v>
      </c>
      <c r="C12" s="9" t="s">
        <v>27</v>
      </c>
      <c r="D12" s="20" t="s">
        <v>28</v>
      </c>
      <c r="E12" s="21" t="s">
        <v>29</v>
      </c>
      <c r="F12" s="22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1">
      <c r="A13" s="8"/>
      <c r="B13" s="23" t="s">
        <v>32</v>
      </c>
      <c r="C13" s="24" t="s">
        <v>33</v>
      </c>
      <c r="D13" s="24" t="s">
        <v>34</v>
      </c>
      <c r="E13" s="25" t="s">
        <v>35</v>
      </c>
      <c r="F13" s="25"/>
      <c r="G13" s="25" t="s">
        <v>36</v>
      </c>
      <c r="H13" s="24">
        <v>10</v>
      </c>
      <c r="I13" s="44">
        <v>10</v>
      </c>
      <c r="J13" s="10"/>
      <c r="K13" s="45"/>
    </row>
    <row r="14" s="1" customFormat="1" spans="1:10">
      <c r="A14" s="8"/>
      <c r="B14" s="23"/>
      <c r="C14" s="24" t="s">
        <v>33</v>
      </c>
      <c r="D14" s="24" t="s">
        <v>37</v>
      </c>
      <c r="E14" s="26" t="s">
        <v>38</v>
      </c>
      <c r="F14" s="25"/>
      <c r="G14" s="26" t="s">
        <v>39</v>
      </c>
      <c r="H14" s="24">
        <v>5</v>
      </c>
      <c r="I14" s="44">
        <v>5</v>
      </c>
      <c r="J14" s="10"/>
    </row>
    <row r="15" s="1" customFormat="1" spans="1:11">
      <c r="A15" s="8"/>
      <c r="B15" s="23"/>
      <c r="C15" s="24" t="s">
        <v>33</v>
      </c>
      <c r="D15" s="24" t="s">
        <v>40</v>
      </c>
      <c r="E15" s="26" t="s">
        <v>41</v>
      </c>
      <c r="F15" s="25"/>
      <c r="G15" s="26" t="s">
        <v>42</v>
      </c>
      <c r="H15" s="24">
        <v>5</v>
      </c>
      <c r="I15" s="44">
        <v>5</v>
      </c>
      <c r="J15" s="10"/>
      <c r="K15" s="45"/>
    </row>
    <row r="16" s="1" customFormat="1" spans="1:10">
      <c r="A16" s="8"/>
      <c r="B16" s="23"/>
      <c r="C16" s="24" t="s">
        <v>43</v>
      </c>
      <c r="D16" s="24" t="s">
        <v>44</v>
      </c>
      <c r="E16" s="27">
        <v>1</v>
      </c>
      <c r="F16" s="28"/>
      <c r="G16" s="29">
        <v>1</v>
      </c>
      <c r="H16" s="24">
        <v>10</v>
      </c>
      <c r="I16" s="44">
        <v>10</v>
      </c>
      <c r="J16" s="10"/>
    </row>
    <row r="17" s="1" customFormat="1" ht="24.65" spans="1:11">
      <c r="A17" s="8"/>
      <c r="B17" s="23"/>
      <c r="C17" s="24" t="s">
        <v>45</v>
      </c>
      <c r="D17" s="24" t="s">
        <v>46</v>
      </c>
      <c r="E17" s="25" t="s">
        <v>47</v>
      </c>
      <c r="F17" s="25"/>
      <c r="G17" s="25" t="s">
        <v>48</v>
      </c>
      <c r="H17" s="24">
        <v>5</v>
      </c>
      <c r="I17" s="44">
        <v>5</v>
      </c>
      <c r="J17" s="10"/>
      <c r="K17" s="45"/>
    </row>
    <row r="18" s="1" customFormat="1" ht="24.65" spans="1:11">
      <c r="A18" s="8"/>
      <c r="B18" s="23"/>
      <c r="C18" s="24" t="s">
        <v>45</v>
      </c>
      <c r="D18" s="24" t="s">
        <v>49</v>
      </c>
      <c r="E18" s="25" t="s">
        <v>50</v>
      </c>
      <c r="F18" s="25"/>
      <c r="G18" s="25" t="s">
        <v>51</v>
      </c>
      <c r="H18" s="24">
        <v>5</v>
      </c>
      <c r="I18" s="44">
        <v>5</v>
      </c>
      <c r="J18" s="10"/>
      <c r="K18" s="45"/>
    </row>
    <row r="19" s="1" customFormat="1" spans="1:11">
      <c r="A19" s="8"/>
      <c r="B19" s="23"/>
      <c r="C19" s="24" t="s">
        <v>45</v>
      </c>
      <c r="D19" s="24" t="s">
        <v>52</v>
      </c>
      <c r="E19" s="25" t="s">
        <v>47</v>
      </c>
      <c r="F19" s="25"/>
      <c r="G19" s="24" t="s">
        <v>48</v>
      </c>
      <c r="H19" s="24">
        <v>5</v>
      </c>
      <c r="I19" s="44">
        <v>5</v>
      </c>
      <c r="J19" s="10"/>
      <c r="K19" s="45"/>
    </row>
    <row r="20" s="1" customFormat="1" spans="1:11">
      <c r="A20" s="8"/>
      <c r="B20" s="23" t="s">
        <v>53</v>
      </c>
      <c r="C20" s="24" t="s">
        <v>54</v>
      </c>
      <c r="D20" s="24" t="s">
        <v>55</v>
      </c>
      <c r="E20" s="25" t="s">
        <v>56</v>
      </c>
      <c r="F20" s="25"/>
      <c r="G20" s="25" t="s">
        <v>57</v>
      </c>
      <c r="H20" s="24">
        <v>5</v>
      </c>
      <c r="I20" s="44">
        <v>5</v>
      </c>
      <c r="J20" s="10"/>
      <c r="K20" s="46"/>
    </row>
    <row r="21" s="1" customFormat="1" ht="24.65" spans="1:11">
      <c r="A21" s="8"/>
      <c r="B21" s="23"/>
      <c r="C21" s="24" t="s">
        <v>54</v>
      </c>
      <c r="D21" s="24" t="s">
        <v>58</v>
      </c>
      <c r="E21" s="25" t="s">
        <v>59</v>
      </c>
      <c r="F21" s="25"/>
      <c r="G21" s="24" t="s">
        <v>60</v>
      </c>
      <c r="H21" s="24">
        <v>5</v>
      </c>
      <c r="I21" s="10">
        <v>4</v>
      </c>
      <c r="J21" s="24" t="s">
        <v>61</v>
      </c>
      <c r="K21" s="46"/>
    </row>
    <row r="22" s="1" customFormat="1" ht="15" customHeight="1" spans="1:11">
      <c r="A22" s="8"/>
      <c r="B22" s="23"/>
      <c r="C22" s="24" t="s">
        <v>54</v>
      </c>
      <c r="D22" s="24" t="s">
        <v>62</v>
      </c>
      <c r="E22" s="25" t="s">
        <v>63</v>
      </c>
      <c r="F22" s="25"/>
      <c r="G22" s="24" t="s">
        <v>64</v>
      </c>
      <c r="H22" s="24">
        <v>5</v>
      </c>
      <c r="I22" s="10">
        <v>5</v>
      </c>
      <c r="J22" s="24"/>
      <c r="K22" s="45"/>
    </row>
    <row r="23" s="1" customFormat="1" ht="408.95" customHeight="1" spans="1:10">
      <c r="A23" s="8"/>
      <c r="B23" s="30" t="s">
        <v>65</v>
      </c>
      <c r="C23" s="24" t="s">
        <v>66</v>
      </c>
      <c r="D23" s="24" t="s">
        <v>67</v>
      </c>
      <c r="E23" s="31" t="s">
        <v>68</v>
      </c>
      <c r="F23" s="32"/>
      <c r="G23" s="24" t="s">
        <v>69</v>
      </c>
      <c r="H23" s="24">
        <v>10</v>
      </c>
      <c r="I23" s="10">
        <v>7</v>
      </c>
      <c r="J23" s="24" t="s">
        <v>70</v>
      </c>
    </row>
    <row r="24" s="1" customFormat="1" ht="339" customHeight="1" spans="1:10">
      <c r="A24" s="8"/>
      <c r="B24" s="30"/>
      <c r="C24" s="24" t="s">
        <v>71</v>
      </c>
      <c r="D24" s="24" t="s">
        <v>72</v>
      </c>
      <c r="E24" s="31" t="s">
        <v>73</v>
      </c>
      <c r="F24" s="32"/>
      <c r="G24" s="24" t="s">
        <v>74</v>
      </c>
      <c r="H24" s="24">
        <v>10</v>
      </c>
      <c r="I24" s="10">
        <v>7</v>
      </c>
      <c r="J24" s="24" t="s">
        <v>75</v>
      </c>
    </row>
    <row r="25" s="1" customFormat="1" spans="1:10">
      <c r="A25" s="8"/>
      <c r="B25" s="33" t="s">
        <v>76</v>
      </c>
      <c r="C25" s="24" t="s">
        <v>77</v>
      </c>
      <c r="D25" s="24" t="s">
        <v>78</v>
      </c>
      <c r="E25" s="25" t="s">
        <v>79</v>
      </c>
      <c r="F25" s="25"/>
      <c r="G25" s="34">
        <v>1</v>
      </c>
      <c r="H25" s="24">
        <v>5</v>
      </c>
      <c r="I25" s="10">
        <v>5</v>
      </c>
      <c r="J25" s="24"/>
    </row>
    <row r="26" s="1" customFormat="1" ht="24.65" spans="1:10">
      <c r="A26" s="8"/>
      <c r="B26" s="35"/>
      <c r="C26" s="24" t="s">
        <v>77</v>
      </c>
      <c r="D26" s="24" t="s">
        <v>80</v>
      </c>
      <c r="E26" s="25" t="s">
        <v>79</v>
      </c>
      <c r="F26" s="25"/>
      <c r="G26" s="34">
        <v>1</v>
      </c>
      <c r="H26" s="24">
        <v>5</v>
      </c>
      <c r="I26" s="10">
        <v>4</v>
      </c>
      <c r="J26" s="24" t="s">
        <v>81</v>
      </c>
    </row>
    <row r="27" s="1" customFormat="1" ht="27" customHeight="1" spans="1:10">
      <c r="A27" s="20" t="s">
        <v>82</v>
      </c>
      <c r="B27" s="36"/>
      <c r="C27" s="36"/>
      <c r="D27" s="36"/>
      <c r="E27" s="36"/>
      <c r="F27" s="36"/>
      <c r="G27" s="37"/>
      <c r="H27" s="13">
        <f>SUM(H13:H26)+H6</f>
        <v>100</v>
      </c>
      <c r="I27" s="47">
        <f>SUM(I13:I26)+J6</f>
        <v>89.4866629032456</v>
      </c>
      <c r="J27" s="48"/>
    </row>
    <row r="28" s="1" customFormat="1" ht="123" customHeight="1" spans="1:10">
      <c r="A28" s="38" t="s">
        <v>83</v>
      </c>
      <c r="B28" s="11"/>
      <c r="C28" s="11"/>
      <c r="D28" s="11"/>
      <c r="E28" s="11"/>
      <c r="F28" s="11"/>
      <c r="G28" s="11"/>
      <c r="H28" s="11"/>
      <c r="I28" s="11"/>
      <c r="J28" s="11"/>
    </row>
    <row r="29" ht="14.25" customHeight="1" spans="1:10">
      <c r="A29" s="39"/>
      <c r="B29" s="40"/>
      <c r="C29" s="40"/>
      <c r="D29" s="40"/>
      <c r="E29" s="40"/>
      <c r="F29" s="40"/>
      <c r="G29" s="40"/>
      <c r="H29" s="40"/>
      <c r="I29" s="40"/>
      <c r="J29" s="40"/>
    </row>
    <row r="31" ht="17.65" spans="7:7">
      <c r="G31" s="41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0:A11"/>
    <mergeCell ref="A12:A26"/>
    <mergeCell ref="B13:B19"/>
    <mergeCell ref="B20:B22"/>
    <mergeCell ref="B23:B24"/>
    <mergeCell ref="B25:B26"/>
    <mergeCell ref="K20:K21"/>
    <mergeCell ref="A5:C9"/>
  </mergeCells>
  <pageMargins left="0.354330708661417" right="0.354330708661417" top="0.78740157480315" bottom="0.78740157480315" header="0.511811023622047" footer="0.511811023622047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李顺超</cp:lastModifiedBy>
  <dcterms:created xsi:type="dcterms:W3CDTF">2025-02-08T01:58:00Z</dcterms:created>
  <cp:lastPrinted>2025-04-27T09:07:00Z</cp:lastPrinted>
  <dcterms:modified xsi:type="dcterms:W3CDTF">2025-08-26T02:18:39Z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56F99F61DB9A4E3D9B8090A8C6458874_13</vt:lpwstr>
  </property>
  <property fmtid="{D5CDD505-2E9C-101B-9397-08002B2CF9AE}" pid="3" name="KSOProductBuildVer">
    <vt:lpwstr>2052-12.1.0.22529</vt:lpwstr>
  </property>
</Properties>
</file>