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<sst xmlns="http://schemas.openxmlformats.org/spreadsheetml/2006/main" count="91" uniqueCount="77">
  <si>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>项目支出绩效自评表</t>
  </si>
  <si>
    <t>（2024年度）</t>
  </si>
  <si>
    <t>项目名称</t>
  </si>
  <si>
    <t>传感器与科学仪器创新研制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</si>
  <si>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</si>
  <si>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</si>
  <si>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</si>
  <si>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</si>
  <si>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</si>
  <si>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</si>
  <si>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</si>
  <si>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</si>
  <si>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</si>
  <si>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</si>
  <si>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</si>
  <si>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</si>
  <si>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</si>
  <si>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</si>
  <si>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</si>
  <si>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</si>
  <si>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</si>
  <si>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</si>
  <si>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</si>
  <si>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开展高端科学仪器整机及核心部件攻关。充分发挥院市协同作用，立足北京资源优势，重点攻关中大型无液氦稀释制冷机、电子束光刻设备等整机产品工程化攻关，达到国际主流产品水平。支持原创性高端科学仪器成果转化，引领科学仪器创新发展。通过整机带动及共性技术产学研协同攻关，实现核心部件自主可控，提高高端科学仪器关键部件及核心技术配套能力。以高端科学仪器产业承载区建设为抓手，支持高端科学仪器验证评价、应用示范及更新迭代。预期完成不少于3项科学仪器新产品；知识产权获取数不少于5项；支持技术成果示范应用不少于2项；推动北京高端科学仪器产业集聚，支持高端科学仪器科技企业不少于3家；在科研财政经费的引导下，撬动社会资本投入不低于1500万元，有力推动传感器与科学仪器产业在京集聚。</t>
  </si>
  <si>
    <t>专项围绕高端科学仪器整机，布局高端质谱仪、静态CT、多模式光学成像仪、极紫外激光成像系统等，对标国际主流水平。结合北京高校院所技术优势，支持科研院所、大学等原创科技成果在北京落地转化，开展产学研用协同攻关，实现科学仪器产品化开发；支持静态CT、多模式光学成像仪等仪器产品开展示范应用；支持开展技术攻关，加速怀柔区产业集聚；2024年落实执行专项经费3000万元，撬动社会资本投入6000万元，推动北京高端科学仪器产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</si>
  <si>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</si>
  <si>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</si>
  <si>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</si>
  <si>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</si>
  <si>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</si>
  <si>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</si>
  <si>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</si>
  <si>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</si>
  <si>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</si>
  <si>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支持技术成果示范应用数量</t>
  </si>
  <si>
    <t>≥2项</t>
  </si>
  <si>
    <t>2项</t>
  </si>
  <si>
    <t>支持新产品（或农业新品种）、新材料等数量</t>
  </si>
  <si>
    <t>≥3项</t>
  </si>
  <si>
    <t>4项</t>
  </si>
  <si>
    <t>支持对象数量</t>
  </si>
  <si>
    <t>≥3家</t>
  </si>
  <si>
    <t>4家</t>
  </si>
  <si>
    <t>质量指标</t>
  </si>
  <si>
    <t>项目（课题）综合绩效评价通过率</t>
  </si>
  <si>
    <t>≥90%</t>
  </si>
  <si>
    <t>执行期未满，尚未开展综合绩效评价</t>
  </si>
  <si>
    <t>高端科学仪器整机支持率</t>
  </si>
  <si>
    <t>≥50%</t>
  </si>
  <si>
    <t>应用场景建设需求解决率</t>
  </si>
  <si>
    <t>时效指标</t>
  </si>
  <si>
    <t>按期结项比率</t>
  </si>
  <si>
    <t>成本指标</t>
  </si>
  <si>
    <t>经济成本指标</t>
  </si>
  <si>
    <t>项目总成本</t>
  </si>
  <si>
    <t>≤3000万元</t>
  </si>
  <si>
    <t>3000万元</t>
  </si>
  <si>
    <t>平均每项课题支持金额</t>
  </si>
  <si>
    <t>≤1000万元</t>
  </si>
  <si>
    <t>750万元</t>
  </si>
  <si>
    <t>效益指标</t>
  </si>
  <si>
    <t>经济效益指标</t>
  </si>
  <si>
    <t>成果转化效益</t>
  </si>
  <si>
    <t>≥5项</t>
  </si>
  <si>
    <t>4个项目技术源于高校院所，并与企业合作实现成果转化；未来将加大力度鼓励高校院所成果开展成果转化</t>
  </si>
  <si>
    <t>带动社会资本投入</t>
  </si>
  <si>
    <t>≥1500万元</t>
  </si>
  <si>
    <t>6000万元</t>
  </si>
  <si>
    <t>科学仪器研发经费投入量大，大约为售价2-3倍，市场对仪器的投资热度预估不足</t>
  </si>
  <si>
    <t>社会效益指标</t>
  </si>
  <si>
    <t>研发费用投入情况</t>
  </si>
  <si>
    <t>可持续影响指标</t>
  </si>
  <si>
    <t>预计未来三年可获得知识产权数量</t>
  </si>
  <si>
    <t>≥10项</t>
  </si>
  <si>
    <t>12项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</si>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</sst>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topLeftCell="A12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23" style="4" customWidth="1"/>
    <col min="5" max="5" width="14.3611111111111" style="4" customWidth="1"/>
    <col min="6" max="6" width="15.7222222222222" style="4" customWidth="1"/>
    <col min="7" max="7" width="15.4537037037037" style="3" customWidth="1"/>
    <col min="8" max="8" width="6.90740740740741" style="3" customWidth="1"/>
    <col min="9" max="9" width="8.09259259259259" style="3" customWidth="1"/>
    <col min="10" max="10" width="19.4537037037037" style="3" customWidth="1"/>
    <col min="11" max="11" width="10" style="3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2550</v>
      </c>
      <c r="F6" s="11">
        <v>3000</v>
      </c>
      <c r="G6" s="11">
        <v>3000</v>
      </c>
      <c r="H6" s="12">
        <v>10</v>
      </c>
      <c r="I6" s="28">
        <f>G6/F6</f>
        <v>1</v>
      </c>
      <c r="J6" s="29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2550</v>
      </c>
      <c r="F7" s="11">
        <v>3000</v>
      </c>
      <c r="G7" s="11">
        <v>3000</v>
      </c>
      <c r="H7" s="12" t="s">
        <v>17</v>
      </c>
      <c r="I7" s="28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28"/>
      <c r="J8" s="29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28"/>
      <c r="J9" s="29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40.2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10</v>
      </c>
      <c r="I13" s="9">
        <v>10</v>
      </c>
      <c r="J13" s="8"/>
    </row>
    <row r="14" s="1" customFormat="1" ht="24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9" t="s">
        <v>39</v>
      </c>
      <c r="H14" s="8">
        <v>10</v>
      </c>
      <c r="I14" s="9">
        <v>10</v>
      </c>
      <c r="J14" s="8"/>
    </row>
    <row r="15" s="1" customFormat="1" spans="1:10">
      <c r="A15" s="8"/>
      <c r="B15" s="8"/>
      <c r="C15" s="8" t="s">
        <v>33</v>
      </c>
      <c r="D15" s="8" t="s">
        <v>40</v>
      </c>
      <c r="E15" s="9" t="s">
        <v>41</v>
      </c>
      <c r="F15" s="9"/>
      <c r="G15" s="9" t="s">
        <v>42</v>
      </c>
      <c r="H15" s="8">
        <v>5</v>
      </c>
      <c r="I15" s="9">
        <v>5</v>
      </c>
      <c r="J15" s="8"/>
    </row>
    <row r="16" s="1" customFormat="1" ht="24" spans="1:10">
      <c r="A16" s="8"/>
      <c r="B16" s="8"/>
      <c r="C16" s="8" t="s">
        <v>43</v>
      </c>
      <c r="D16" s="8" t="s">
        <v>44</v>
      </c>
      <c r="E16" s="9" t="s">
        <v>45</v>
      </c>
      <c r="F16" s="9"/>
      <c r="G16" s="9">
        <v>0</v>
      </c>
      <c r="H16" s="8">
        <v>5</v>
      </c>
      <c r="I16" s="9">
        <v>0</v>
      </c>
      <c r="J16" s="8" t="s">
        <v>46</v>
      </c>
    </row>
    <row r="17" s="1" customFormat="1" spans="1:10">
      <c r="A17" s="8"/>
      <c r="B17" s="8"/>
      <c r="C17" s="8" t="s">
        <v>43</v>
      </c>
      <c r="D17" s="8" t="s">
        <v>47</v>
      </c>
      <c r="E17" s="9" t="s">
        <v>48</v>
      </c>
      <c r="F17" s="9"/>
      <c r="G17" s="20">
        <v>1</v>
      </c>
      <c r="H17" s="8">
        <v>5</v>
      </c>
      <c r="I17" s="9">
        <v>5</v>
      </c>
      <c r="J17" s="8"/>
    </row>
    <row r="18" s="1" customFormat="1" spans="1:10">
      <c r="A18" s="8"/>
      <c r="B18" s="8"/>
      <c r="C18" s="8" t="s">
        <v>43</v>
      </c>
      <c r="D18" s="8" t="s">
        <v>49</v>
      </c>
      <c r="E18" s="9" t="s">
        <v>48</v>
      </c>
      <c r="F18" s="9"/>
      <c r="G18" s="20">
        <v>1</v>
      </c>
      <c r="H18" s="8">
        <v>5</v>
      </c>
      <c r="I18" s="9">
        <v>5</v>
      </c>
      <c r="J18" s="8"/>
    </row>
    <row r="19" s="1" customFormat="1" spans="1:10">
      <c r="A19" s="8"/>
      <c r="B19" s="8"/>
      <c r="C19" s="8" t="s">
        <v>50</v>
      </c>
      <c r="D19" s="8" t="s">
        <v>51</v>
      </c>
      <c r="E19" s="9" t="s">
        <v>45</v>
      </c>
      <c r="F19" s="9"/>
      <c r="G19" s="21">
        <v>1</v>
      </c>
      <c r="H19" s="8">
        <v>5</v>
      </c>
      <c r="I19" s="9">
        <v>5</v>
      </c>
      <c r="J19" s="8"/>
    </row>
    <row r="20" s="1" customFormat="1" spans="1:10">
      <c r="A20" s="8"/>
      <c r="B20" s="8" t="s">
        <v>52</v>
      </c>
      <c r="C20" s="8" t="s">
        <v>53</v>
      </c>
      <c r="D20" s="8" t="s">
        <v>54</v>
      </c>
      <c r="E20" s="9" t="s">
        <v>55</v>
      </c>
      <c r="F20" s="9"/>
      <c r="G20" s="8" t="s">
        <v>56</v>
      </c>
      <c r="H20" s="8">
        <v>5</v>
      </c>
      <c r="I20" s="9">
        <v>5</v>
      </c>
      <c r="J20" s="8"/>
    </row>
    <row r="21" s="1" customFormat="1" spans="1:10">
      <c r="A21" s="8"/>
      <c r="B21" s="8"/>
      <c r="C21" s="8" t="s">
        <v>53</v>
      </c>
      <c r="D21" s="8" t="s">
        <v>57</v>
      </c>
      <c r="E21" s="9" t="s">
        <v>58</v>
      </c>
      <c r="F21" s="9"/>
      <c r="G21" s="8" t="s">
        <v>59</v>
      </c>
      <c r="H21" s="8">
        <v>5</v>
      </c>
      <c r="I21" s="8">
        <v>5</v>
      </c>
      <c r="J21" s="8"/>
    </row>
    <row r="22" s="1" customFormat="1" ht="72" spans="1:10">
      <c r="A22" s="8"/>
      <c r="B22" s="20" t="s">
        <v>60</v>
      </c>
      <c r="C22" s="8" t="s">
        <v>61</v>
      </c>
      <c r="D22" s="8" t="s">
        <v>62</v>
      </c>
      <c r="E22" s="9" t="s">
        <v>63</v>
      </c>
      <c r="F22" s="9"/>
      <c r="G22" s="8" t="s">
        <v>39</v>
      </c>
      <c r="H22" s="8">
        <v>10</v>
      </c>
      <c r="I22" s="8">
        <v>8</v>
      </c>
      <c r="J22" s="8" t="s">
        <v>64</v>
      </c>
    </row>
    <row r="23" s="1" customFormat="1" ht="48" spans="1:10">
      <c r="A23" s="8"/>
      <c r="B23" s="20"/>
      <c r="C23" s="8" t="s">
        <v>61</v>
      </c>
      <c r="D23" s="8" t="s">
        <v>65</v>
      </c>
      <c r="E23" s="9" t="s">
        <v>66</v>
      </c>
      <c r="F23" s="9"/>
      <c r="G23" s="8" t="s">
        <v>67</v>
      </c>
      <c r="H23" s="8">
        <v>10</v>
      </c>
      <c r="I23" s="8">
        <v>8</v>
      </c>
      <c r="J23" s="8" t="s">
        <v>68</v>
      </c>
    </row>
    <row r="24" s="1" customFormat="1" spans="1:10">
      <c r="A24" s="8"/>
      <c r="B24" s="20"/>
      <c r="C24" s="8" t="s">
        <v>69</v>
      </c>
      <c r="D24" s="8" t="s">
        <v>70</v>
      </c>
      <c r="E24" s="9" t="s">
        <v>66</v>
      </c>
      <c r="F24" s="9"/>
      <c r="G24" s="8" t="s">
        <v>56</v>
      </c>
      <c r="H24" s="8">
        <v>10</v>
      </c>
      <c r="I24" s="8">
        <v>10</v>
      </c>
      <c r="J24" s="8"/>
    </row>
    <row r="25" s="1" customFormat="1" ht="24" spans="1:10">
      <c r="A25" s="8"/>
      <c r="B25" s="20"/>
      <c r="C25" s="8" t="s">
        <v>71</v>
      </c>
      <c r="D25" s="8" t="s">
        <v>72</v>
      </c>
      <c r="E25" s="9" t="s">
        <v>73</v>
      </c>
      <c r="F25" s="9"/>
      <c r="G25" s="8" t="s">
        <v>74</v>
      </c>
      <c r="H25" s="8">
        <v>5</v>
      </c>
      <c r="I25" s="8">
        <v>5</v>
      </c>
      <c r="J25" s="8"/>
    </row>
    <row r="26" s="1" customFormat="1" ht="27" customHeight="1" spans="1:10">
      <c r="A26" s="17" t="s">
        <v>75</v>
      </c>
      <c r="B26" s="22"/>
      <c r="C26" s="22"/>
      <c r="D26" s="22"/>
      <c r="E26" s="22"/>
      <c r="F26" s="22"/>
      <c r="G26" s="23"/>
      <c r="H26" s="12">
        <f>SUM(H13:H25)+H6</f>
        <v>100</v>
      </c>
      <c r="I26" s="30">
        <f>SUM(I13:I25)+J6</f>
        <v>91</v>
      </c>
      <c r="J26" s="31"/>
    </row>
    <row r="27" s="1" customFormat="1" ht="123" customHeight="1" spans="1:10">
      <c r="A27" s="24" t="s">
        <v>76</v>
      </c>
      <c r="B27" s="10"/>
      <c r="C27" s="10"/>
      <c r="D27" s="10"/>
      <c r="E27" s="10"/>
      <c r="F27" s="10"/>
      <c r="G27" s="10"/>
      <c r="H27" s="10"/>
      <c r="I27" s="10"/>
      <c r="J27" s="10"/>
    </row>
    <row r="28" ht="14.25" customHeight="1" spans="1:10">
      <c r="A28" s="25"/>
      <c r="B28" s="26"/>
      <c r="C28" s="26"/>
      <c r="D28" s="26"/>
      <c r="E28" s="26"/>
      <c r="F28" s="26"/>
      <c r="G28" s="26"/>
      <c r="H28" s="26"/>
      <c r="I28" s="26"/>
      <c r="J28" s="26"/>
    </row>
    <row r="30" ht="17.4" spans="7:7">
      <c r="G30" s="27"/>
    </row>
  </sheetData>
  <sheetProtection formatCells="0" formatColumns="0" formatRows="0" insertRows="0" insertColumns="0" insertHyperlinks="0" deleteColumns="0" deleteRows="0" sort="0" autoFilter="0" pivotTables="0"/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9"/>
    <mergeCell ref="B20:B21"/>
    <mergeCell ref="B22:B25"/>
    <mergeCell ref="A5:C9"/>
  </mergeCells>
  <pageMargins left="0.75" right="0.75" top="1" bottom="1" header="0.5" footer="0.5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2025-02-07T08:30:00Z</dcterms:created>
  <cp:lastPrinted>2025-08-19T07:13:00Z</cp:lastPrinted>
  <dcterms:modified xsi:type="dcterms:W3CDTF">2025-08-23T09:37:15Z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8598DB8A147941FB86CDE9DEC6386763_13</vt:lpwstr>
  </property>
  <property fmtid="{D5CDD505-2E9C-101B-9397-08002B2CF9AE}" pid="3" name="KSOProductBuildVer">
    <vt:lpwstr>2052-12.1.0.22529</vt:lpwstr>
  </property>
</Properties>
</file>