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4" Type="http://schemas.openxmlformats.org/officeDocument/2006/relationships/custom-properties" Target="docProps/custom.xml" /><Relationship Id="rId2" Type="http://schemas.openxmlformats.org/package/2006/relationships/metadata/core-properties" Target="docProps/core.xml" /><Relationship Id="rId3" Type="http://schemas.openxmlformats.org/officeDocument/2006/relationships/extended-properties" Target="docProps/app.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3" lowestEdited="5" rupBuild="9302"/>
  <workbookPr codeName="ThisWorkbook"/>
  <bookViews>
    <workbookView xWindow="240" yWindow="120" windowWidth="28800" windowHeight="12465" activeTab="0"/>
  </bookViews>
  <sheets>
    <sheet name="模板" sheetId="1" r:id="rId3"/>
    <sheet name="Sheet1" sheetId="2" r:id="rId4"/>
  </sheets>
  <definedNames/>
  <calcPr calcId="144525"/>
</workbook>
</file>

<file path=xl/calcChain.xml><?xml version="1.0" encoding="utf-8"?>
<calcChain xmlns="http://schemas.openxmlformats.org/spreadsheetml/2006/main">
  <c r="I22" i="1" l="1"/>
</calcChain>
</file>

<file path=xl/sharedStrings.xml><?xml version="1.0" encoding="utf-8"?>
<sst xmlns="http://schemas.openxmlformats.org/spreadsheetml/2006/main" count="80" uniqueCount="67">
  <si>
    <t xml:space="preserve">    项目支出绩效自评表</t>
  </si>
  <si>
    <t>（2024年度）</t>
  </si>
  <si>
    <t>项目名称</t>
  </si>
  <si>
    <t>接诉即办大数据分析服务</t>
  </si>
  <si>
    <t>主管部门</t>
  </si>
  <si>
    <t>北京市住房和城乡建设委员会</t>
  </si>
  <si>
    <t>实施单位</t>
  </si>
  <si>
    <t>北京市住房和城乡建设委员会（本级行政）</t>
  </si>
  <si>
    <t>项目资金
（万元）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</si>
  <si>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</si>
  <si>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</si>
  <si>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</si>
  <si>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</si>
  <si>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</si>
  <si>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</si>
  <si>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</si>
  <si>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</si>
  <si>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</si>
  <si>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</si>
  <si>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</si>
  <si>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</si>
  <si>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</si>
  <si>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</si>
  <si>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通过委托第三方机构开展市民热线“接诉即办”大数据分析，运用分析成果提升我市建筑业房地产行业工单办理和专项治理工作效果。</t>
  </si>
  <si>
    <t>切实用好接诉即办民生数据，聚焦行业领域集中诉求、共性问题，采用大数据手段，加强分析研究，服务科学决策、精准施策，推动提升行业主动治理能力水平，全年共出具分析报告64期。</t>
  </si>
  <si>
    <t>绩
效
指
标</t>
  </si>
  <si>
    <t>一级指标</t>
  </si>
  <si>
    <t>二级指标</t>
  </si>
  <si>
    <t>三级指标</t>
  </si>
  <si>
    <t>年度指标值</t>
  </si>
  <si>
    <t>实际完成值</t>
  </si>
  <si>
    <t>偏差原因分析及改进措施</t>
  </si>
  <si>
    <t>成本指标</t>
  </si>
  <si>
    <t>经济成本指标</t>
  </si>
  <si>
    <t>智能分析费用</t>
  </si>
  <si>
    <t>≤40.6万元</t>
  </si>
  <si>
    <t>40.6万元</t>
  </si>
  <si>
    <t>定期（每周、每月）出具大数据监测分析报告</t>
  </si>
  <si>
    <t>≤49.4万元</t>
  </si>
  <si>
    <t>49.3834万元</t>
  </si>
  <si>
    <t>项目总成本</t>
  </si>
  <si>
    <t>≤90万元</t>
  </si>
  <si>
    <t>89.9834万元</t>
  </si>
  <si>
    <t>产出指标</t>
  </si>
  <si>
    <t>质量指标</t>
  </si>
  <si>
    <t>报告质量全面深入</t>
  </si>
  <si>
    <t>优</t>
  </si>
  <si>
    <t>时效指标</t>
  </si>
  <si>
    <t>项目完成时间</t>
  </si>
  <si>
    <t>≤12月</t>
  </si>
  <si>
    <t>12月</t>
  </si>
  <si>
    <t>数量指标</t>
  </si>
  <si>
    <t>出具报告数量</t>
  </si>
  <si>
    <t>≥13个</t>
  </si>
  <si>
    <t>64个</t>
  </si>
  <si>
    <t>数量指标设置标准为考核月报和年报数量，未将周报数量纳入考核目标范围，导致实际值与预期目标值产生偏差。</t>
  </si>
  <si>
    <t>效益指标</t>
  </si>
  <si>
    <t>社会效益指标</t>
  </si>
  <si>
    <t>分析报告被决策采纳次数</t>
  </si>
  <si>
    <t>≥3次</t>
  </si>
  <si>
    <t>3次</t>
  </si>
  <si>
    <t>推动接诉即办工作深入发展</t>
  </si>
  <si>
    <t>满意度指标</t>
  </si>
  <si>
    <t>服务对象满意度指标</t>
  </si>
  <si>
    <t>数据使用部门满意度</t>
  </si>
  <si>
    <t>≥90%</t>
  </si>
  <si>
    <t>总分</t>
  </si>
</sst>
</file>

<file path=xl/styles.xml><?xml version="1.0" encoding="utf-8"?>
<styleSheet xmlns="http://schemas.openxmlformats.org/spreadsheetml/2006/main">
  <numFmts count="7">
    <numFmt numFmtId="176" formatCode="0.00_);[Red]\(0.00\)"/>
    <numFmt numFmtId="177" formatCode="0.000000_ "/>
    <numFmt numFmtId="43" formatCode="_ * #,##0.00_ ;_ * \-#,##0.00_ ;_ * &quot;-&quot;??_ ;_ @_ "/>
    <numFmt numFmtId="41" formatCode="_ * #,##0_ ;_ * \-#,##0_ ;_ * &quot;-&quot;_ ;_ @_ "/>
    <numFmt numFmtId="178" formatCode="0.000000_);[Red]\(0.000000\)"/>
    <numFmt numFmtId="42" formatCode="_ &quot;￥&quot;* #,##0_ ;_ &quot;￥&quot;* \-#,##0_ ;_ &quot;￥&quot;* &quot;-&quot;_ ;_ @_ "/>
    <numFmt numFmtId="44" formatCode="_ &quot;￥&quot;* #,##0.00_ ;_ &quot;￥&quot;* \-#,##0.00_ ;_ &quot;￥&quot;* &quot;-&quot;??_ ;_ @_ "/>
  </numFmts>
  <fonts count="26">
    <font>
      <sz val="11"/>
      <color theme="1"/>
      <name val="宋体"/>
      <family val="2"/>
      <charset val="134"/>
      <scheme val="minor"/>
    </font>
    <font>
      <sz val="10"/>
      <color theme="1"/>
      <name val="Arial"/>
      <family val="2"/>
    </font>
    <font>
      <sz val="14"/>
      <color theme="1"/>
      <name val="宋体"/>
      <family val="2"/>
      <charset val="134"/>
    </font>
    <font>
      <sz val="10"/>
      <color theme="1"/>
      <name val="宋体"/>
      <family val="2"/>
      <charset val="134"/>
    </font>
    <font>
      <sz val="10"/>
      <name val="宋体"/>
      <family val="2"/>
      <charset val="134"/>
    </font>
    <font>
      <sz val="10"/>
      <color rgb="FF000000"/>
      <name val="宋体"/>
      <family val="2"/>
      <charset val="134"/>
    </font>
    <font>
      <sz val="11"/>
      <name val="宋体"/>
      <family val="2"/>
      <charset val="134"/>
      <scheme val="minor"/>
    </font>
    <font>
      <sz val="9"/>
      <color rgb="FF000000"/>
      <name val="宋体"/>
      <family val="2"/>
      <charset val="134"/>
    </font>
    <font>
      <sz val="11"/>
      <color theme="0"/>
      <name val="宋体"/>
      <family val="2"/>
      <charset val="134"/>
      <scheme val="minor"/>
    </font>
    <font>
      <sz val="11"/>
      <color rgb="FF9C6500"/>
      <name val="宋体"/>
      <family val="2"/>
      <charset val="134"/>
      <scheme val="minor"/>
    </font>
    <font>
      <b/>
      <sz val="11"/>
      <color theme="3"/>
      <name val="宋体"/>
      <family val="2"/>
      <charset val="134"/>
      <scheme val="minor"/>
    </font>
    <font>
      <sz val="11"/>
      <color rgb="FF006100"/>
      <name val="宋体"/>
      <family val="2"/>
      <charset val="134"/>
      <scheme val="minor"/>
    </font>
    <font>
      <b/>
      <sz val="18"/>
      <color theme="3"/>
      <name val="宋体"/>
      <family val="2"/>
      <charset val="134"/>
      <scheme val="minor"/>
    </font>
    <font>
      <sz val="11"/>
      <color rgb="FF9C0006"/>
      <name val="宋体"/>
      <family val="2"/>
      <charset val="134"/>
      <scheme val="minor"/>
    </font>
    <font>
      <b/>
      <sz val="11"/>
      <color theme="1"/>
      <name val="宋体"/>
      <family val="2"/>
      <charset val="134"/>
      <scheme val="minor"/>
    </font>
    <font>
      <b/>
      <sz val="15"/>
      <color theme="3"/>
      <name val="宋体"/>
      <family val="2"/>
      <charset val="134"/>
      <scheme val="minor"/>
    </font>
    <font>
      <i/>
      <sz val="11"/>
      <color rgb="FF7F7F7F"/>
      <name val="宋体"/>
      <family val="2"/>
      <charset val="134"/>
      <scheme val="minor"/>
    </font>
    <font>
      <sz val="11"/>
      <color rgb="FF3F3F76"/>
      <name val="宋体"/>
      <family val="2"/>
      <charset val="134"/>
      <scheme val="minor"/>
    </font>
    <font>
      <u val="single"/>
      <sz val="11"/>
      <color rgb="FF800080"/>
      <name val="宋体"/>
      <family val="2"/>
      <charset val="134"/>
      <scheme val="minor"/>
    </font>
    <font>
      <sz val="11"/>
      <color rgb="FFFF0000"/>
      <name val="宋体"/>
      <family val="2"/>
      <charset val="134"/>
      <scheme val="minor"/>
    </font>
    <font>
      <u val="single"/>
      <sz val="11"/>
      <color rgb="FF0000FF"/>
      <name val="宋体"/>
      <family val="2"/>
      <charset val="134"/>
      <scheme val="minor"/>
    </font>
    <font>
      <b/>
      <sz val="13"/>
      <color theme="3"/>
      <name val="宋体"/>
      <family val="2"/>
      <charset val="134"/>
      <scheme val="minor"/>
    </font>
    <font>
      <b/>
      <sz val="11"/>
      <color rgb="FFFA7D00"/>
      <name val="宋体"/>
      <family val="2"/>
      <charset val="134"/>
      <scheme val="minor"/>
    </font>
    <font>
      <b/>
      <sz val="11"/>
      <color rgb="FFFFFFFF"/>
      <name val="宋体"/>
      <family val="2"/>
      <charset val="134"/>
      <scheme val="minor"/>
    </font>
    <font>
      <b/>
      <sz val="11"/>
      <color rgb="FF3F3F3F"/>
      <name val="宋体"/>
      <family val="2"/>
      <charset val="134"/>
      <scheme val="minor"/>
    </font>
    <font>
      <sz val="11"/>
      <color rgb="FFFA7D00"/>
      <name val="宋体"/>
      <family val="2"/>
      <charset val="134"/>
      <scheme val="minor"/>
    </font>
  </fonts>
  <fills count="33">
    <fill>
      <patternFill patternType="none"/>
    </fill>
    <fill>
      <patternFill patternType="gray125"/>
    </fill>
    <fill>
      <patternFill patternType="solid">
        <fgColor theme="9" tint="0.599990010261536"/>
        <bgColor indexed="64"/>
      </patternFill>
    </fill>
    <fill>
      <patternFill patternType="solid">
        <fgColor theme="9" tint="0.799979984760284"/>
        <bgColor indexed="64"/>
      </patternFill>
    </fill>
    <fill>
      <patternFill patternType="solid">
        <fgColor theme="9"/>
        <bgColor indexed="64"/>
      </patternFill>
    </fill>
    <fill>
      <patternFill patternType="solid">
        <fgColor theme="8" tint="0.599990010261536"/>
        <bgColor indexed="64"/>
      </patternFill>
    </fill>
    <fill>
      <patternFill patternType="solid">
        <fgColor theme="8" tint="0.799979984760284"/>
        <bgColor indexed="64"/>
      </patternFill>
    </fill>
    <fill>
      <patternFill patternType="solid">
        <fgColor theme="8"/>
        <bgColor indexed="64"/>
      </patternFill>
    </fill>
    <fill>
      <patternFill patternType="solid">
        <fgColor theme="7" tint="0.599990010261536"/>
        <bgColor indexed="64"/>
      </patternFill>
    </fill>
    <fill>
      <patternFill patternType="solid">
        <fgColor theme="7" tint="0.399980008602142"/>
        <bgColor indexed="64"/>
      </patternFill>
    </fill>
    <fill>
      <patternFill patternType="solid">
        <fgColor theme="5" tint="0.799979984760284"/>
        <bgColor indexed="64"/>
      </patternFill>
    </fill>
    <fill>
      <patternFill patternType="solid">
        <fgColor theme="8" tint="0.399980008602142"/>
        <bgColor indexed="64"/>
      </patternFill>
    </fill>
    <fill>
      <patternFill patternType="solid">
        <fgColor theme="6" tint="0.799979984760284"/>
        <bgColor indexed="64"/>
      </patternFill>
    </fill>
    <fill>
      <patternFill patternType="solid">
        <fgColor theme="7" tint="0.799979984760284"/>
        <bgColor indexed="64"/>
      </patternFill>
    </fill>
    <fill>
      <patternFill patternType="solid">
        <fgColor rgb="FFF2F2F2"/>
        <bgColor indexed="64"/>
      </patternFill>
    </fill>
    <fill>
      <patternFill patternType="solid">
        <fgColor theme="7"/>
        <bgColor indexed="64"/>
      </patternFill>
    </fill>
    <fill>
      <patternFill patternType="solid">
        <fgColor theme="6" tint="0.599990010261536"/>
        <bgColor indexed="64"/>
      </patternFill>
    </fill>
    <fill>
      <patternFill patternType="solid">
        <fgColor theme="9" tint="0.399980008602142"/>
        <bgColor indexed="64"/>
      </patternFill>
    </fill>
    <fill>
      <patternFill patternType="solid">
        <fgColor rgb="FFFFCC99"/>
        <bgColor indexed="64"/>
      </patternFill>
    </fill>
    <fill>
      <patternFill patternType="solid">
        <fgColor rgb="FFA5A5A5"/>
        <bgColor indexed="64"/>
      </patternFill>
    </fill>
    <fill>
      <patternFill patternType="solid">
        <fgColor theme="4" tint="0.399980008602142"/>
        <bgColor indexed="64"/>
      </patternFill>
    </fill>
    <fill>
      <patternFill patternType="solid">
        <fgColor theme="6" tint="0.399980008602142"/>
        <bgColor indexed="64"/>
      </patternFill>
    </fill>
    <fill>
      <patternFill patternType="solid">
        <fgColor rgb="FFFFFFCC"/>
        <bgColor indexed="64"/>
      </patternFill>
    </fill>
    <fill>
      <patternFill patternType="solid">
        <fgColor rgb="FFC6EFCE"/>
        <bgColor indexed="64"/>
      </patternFill>
    </fill>
    <fill>
      <patternFill patternType="solid">
        <fgColor theme="4"/>
        <bgColor indexed="64"/>
      </patternFill>
    </fill>
    <fill>
      <patternFill patternType="solid">
        <fgColor rgb="FFFFEB9C"/>
        <bgColor indexed="64"/>
      </patternFill>
    </fill>
    <fill>
      <patternFill patternType="solid">
        <fgColor theme="4" tint="0.799979984760284"/>
        <bgColor indexed="64"/>
      </patternFill>
    </fill>
    <fill>
      <patternFill patternType="solid">
        <fgColor rgb="FFFFC7CE"/>
        <bgColor indexed="64"/>
      </patternFill>
    </fill>
    <fill>
      <patternFill patternType="solid">
        <fgColor theme="5"/>
        <bgColor indexed="64"/>
      </patternFill>
    </fill>
    <fill>
      <patternFill patternType="solid">
        <fgColor theme="4" tint="0.599990010261536"/>
        <bgColor indexed="64"/>
      </patternFill>
    </fill>
    <fill>
      <patternFill patternType="solid">
        <fgColor theme="5" tint="0.399980008602142"/>
        <bgColor indexed="64"/>
      </patternFill>
    </fill>
    <fill>
      <patternFill patternType="solid">
        <fgColor theme="5" tint="0.599990010261536"/>
        <bgColor indexed="64"/>
      </patternFill>
    </fill>
    <fill>
      <patternFill patternType="solid">
        <fgColor theme="6"/>
        <bgColor indexed="64"/>
      </patternFill>
    </fill>
  </fills>
  <borders count="21">
    <border>
      <left/>
      <right/>
      <top/>
      <bottom/>
      <diagonal/>
    </border>
    <border>
      <left/>
      <right/>
      <top/>
      <bottom style="medium">
        <color theme="4" tint="0.499980002641678"/>
      </bottom>
    </border>
    <border>
      <left/>
      <right/>
      <top style="thin">
        <color theme="4"/>
      </top>
      <bottom style="double">
        <color theme="4"/>
      </bottom>
    </border>
    <border>
      <left/>
      <right/>
      <top/>
      <bottom style="medium">
        <color theme="4"/>
      </bottom>
    </border>
    <border>
      <left style="thin">
        <color rgb="FF7F7F7F"/>
      </left>
      <right style="thin">
        <color rgb="FF7F7F7F"/>
      </right>
      <top style="thin">
        <color rgb="FF7F7F7F"/>
      </top>
      <bottom style="thin">
        <color rgb="FF7F7F7F"/>
      </bottom>
    </border>
    <border>
      <left style="thin">
        <color rgb="FF3F3F3F"/>
      </left>
      <right style="thin">
        <color rgb="FF3F3F3F"/>
      </right>
      <top style="thin">
        <color rgb="FF3F3F3F"/>
      </top>
      <bottom style="thin">
        <color rgb="FF3F3F3F"/>
      </bottom>
    </border>
    <border>
      <left style="double">
        <color rgb="FF3F3F3F"/>
      </left>
      <right style="double">
        <color rgb="FF3F3F3F"/>
      </right>
      <top style="double">
        <color rgb="FF3F3F3F"/>
      </top>
      <bottom style="double">
        <color rgb="FF3F3F3F"/>
      </bottom>
    </border>
    <border>
      <left/>
      <right/>
      <top/>
      <bottom style="double">
        <color rgb="FFFF8001"/>
      </bottom>
    </border>
    <border>
      <left style="thin">
        <color rgb="FFB2B2B2"/>
      </left>
      <right style="thin">
        <color rgb="FFB2B2B2"/>
      </right>
      <top style="thin">
        <color rgb="FFB2B2B2"/>
      </top>
      <bottom style="thin">
        <color rgb="FFB2B2B2"/>
      </bottom>
    </border>
    <border>
      <left style="thin">
        <color auto="1"/>
      </left>
      <right style="thin">
        <color auto="1"/>
      </right>
      <top style="thin">
        <color auto="1"/>
      </top>
      <bottom style="thin">
        <color auto="1"/>
      </bottom>
    </border>
    <border>
      <left/>
      <right style="thin">
        <color auto="1"/>
      </right>
      <top style="thin">
        <color auto="1"/>
      </top>
      <bottom style="thin">
        <color auto="1"/>
      </bottom>
    </border>
    <border>
      <left/>
      <right/>
      <top style="thin">
        <color auto="1"/>
      </top>
      <bottom style="thin">
        <color auto="1"/>
      </bottom>
    </border>
    <border>
      <left/>
      <right style="thin">
        <color auto="1"/>
      </right>
      <top style="thin">
        <color auto="1"/>
      </top>
      <bottom/>
    </border>
    <border>
      <left style="thin">
        <color auto="1"/>
      </left>
      <right/>
      <top/>
      <bottom/>
    </border>
    <border>
      <left/>
      <right style="thin">
        <color auto="1"/>
      </right>
      <top/>
      <bottom/>
    </border>
    <border>
      <left style="thin">
        <color auto="1"/>
      </left>
      <right/>
      <top/>
      <bottom style="thin">
        <color auto="1"/>
      </bottom>
    </border>
    <border>
      <left/>
      <right style="thin">
        <color auto="1"/>
      </right>
      <top/>
      <bottom style="thin">
        <color auto="1"/>
      </bottom>
    </border>
    <border>
      <left style="thin">
        <color auto="1"/>
      </left>
      <right style="thin">
        <color auto="1"/>
      </right>
      <top/>
      <bottom style="thin">
        <color auto="1"/>
      </bottom>
    </border>
    <border>
      <left style="thin">
        <color auto="1"/>
      </left>
      <right style="thin">
        <color auto="1"/>
      </right>
      <top style="thin">
        <color auto="1"/>
      </top>
      <bottom/>
    </border>
    <border>
      <left style="thin">
        <color auto="1"/>
      </left>
      <right style="thin">
        <color auto="1"/>
      </right>
      <top/>
      <bottom/>
    </border>
    <border>
      <left style="thin">
        <color rgb="FFC2C3C4"/>
      </left>
      <right style="thin">
        <color rgb="FFC2C3C4"/>
      </right>
      <top style="thin">
        <color rgb="FFC2C3C4"/>
      </top>
      <bottom style="thin">
        <color rgb="FFC2C3C4"/>
      </bottom>
    </border>
  </borders>
  <cellStyleXfs count="68">
    <xf numFmtId="0" fontId="0" fillId="0" borderId="0">
      <alignment vertical="center"/>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0" fillId="2" borderId="0">
      <alignment/>
      <protection/>
    </xf>
    <xf numFmtId="0" fontId="0" fillId="3" borderId="0">
      <alignment/>
      <protection/>
    </xf>
    <xf numFmtId="0" fontId="8" fillId="4" borderId="0">
      <alignment/>
      <protection/>
    </xf>
    <xf numFmtId="0" fontId="0" fillId="5" borderId="0">
      <alignment/>
      <protection/>
    </xf>
    <xf numFmtId="0" fontId="0" fillId="6" borderId="0">
      <alignment/>
      <protection/>
    </xf>
    <xf numFmtId="0" fontId="8" fillId="7" borderId="0">
      <alignment/>
      <protection/>
    </xf>
    <xf numFmtId="0" fontId="0" fillId="8" borderId="0">
      <alignment/>
      <protection/>
    </xf>
    <xf numFmtId="0" fontId="10" fillId="0" borderId="1">
      <alignment/>
      <protection/>
    </xf>
    <xf numFmtId="0" fontId="16" fillId="0" borderId="0">
      <alignment/>
      <protection/>
    </xf>
    <xf numFmtId="0" fontId="14" fillId="0" borderId="2">
      <alignment/>
      <protection/>
    </xf>
    <xf numFmtId="9" fontId="0" fillId="0" borderId="0">
      <alignment/>
      <protection/>
    </xf>
    <xf numFmtId="43" fontId="0" fillId="0" borderId="0">
      <alignment/>
      <protection/>
    </xf>
    <xf numFmtId="0" fontId="21" fillId="0" borderId="3">
      <alignment/>
      <protection/>
    </xf>
    <xf numFmtId="42" fontId="0" fillId="0" borderId="0">
      <alignment/>
      <protection/>
    </xf>
    <xf numFmtId="0" fontId="8" fillId="9" borderId="0">
      <alignment/>
      <protection/>
    </xf>
    <xf numFmtId="0" fontId="19" fillId="0" borderId="0">
      <alignment/>
      <protection/>
    </xf>
    <xf numFmtId="0" fontId="0" fillId="10" borderId="0">
      <alignment/>
      <protection/>
    </xf>
    <xf numFmtId="0" fontId="8" fillId="11" borderId="0">
      <alignment/>
      <protection/>
    </xf>
    <xf numFmtId="0" fontId="15" fillId="0" borderId="3">
      <alignment/>
      <protection/>
    </xf>
    <xf numFmtId="0" fontId="20" fillId="0" borderId="0">
      <alignment/>
      <protection/>
    </xf>
    <xf numFmtId="0" fontId="0" fillId="12" borderId="0">
      <alignment/>
      <protection/>
    </xf>
    <xf numFmtId="44" fontId="0" fillId="0" borderId="0">
      <alignment/>
      <protection/>
    </xf>
    <xf numFmtId="0" fontId="0" fillId="13" borderId="0">
      <alignment/>
      <protection/>
    </xf>
    <xf numFmtId="0" fontId="22" fillId="14" borderId="4">
      <alignment/>
      <protection/>
    </xf>
    <xf numFmtId="0" fontId="18" fillId="0" borderId="0">
      <alignment/>
      <protection/>
    </xf>
    <xf numFmtId="41" fontId="0" fillId="0" borderId="0">
      <alignment/>
      <protection/>
    </xf>
    <xf numFmtId="0" fontId="8" fillId="15" borderId="0">
      <alignment/>
      <protection/>
    </xf>
    <xf numFmtId="0" fontId="0" fillId="16" borderId="0">
      <alignment/>
      <protection/>
    </xf>
    <xf numFmtId="0" fontId="8" fillId="17" borderId="0">
      <alignment/>
      <protection/>
    </xf>
    <xf numFmtId="0" fontId="17" fillId="18" borderId="4">
      <alignment/>
      <protection/>
    </xf>
    <xf numFmtId="0" fontId="24" fillId="14" borderId="5">
      <alignment/>
      <protection/>
    </xf>
    <xf numFmtId="0" fontId="23" fillId="19" borderId="6">
      <alignment/>
      <protection/>
    </xf>
    <xf numFmtId="0" fontId="25" fillId="0" borderId="7">
      <alignment/>
      <protection/>
    </xf>
    <xf numFmtId="0" fontId="8" fillId="20" borderId="0">
      <alignment/>
      <protection/>
    </xf>
    <xf numFmtId="0" fontId="8" fillId="21" borderId="0">
      <alignment/>
      <protection/>
    </xf>
    <xf numFmtId="0" fontId="0" fillId="22" borderId="8">
      <alignment/>
      <protection/>
    </xf>
    <xf numFmtId="0" fontId="12" fillId="0" borderId="0">
      <alignment/>
      <protection/>
    </xf>
    <xf numFmtId="0" fontId="11" fillId="23" borderId="0">
      <alignment/>
      <protection/>
    </xf>
    <xf numFmtId="0" fontId="10" fillId="0" borderId="0">
      <alignment/>
      <protection/>
    </xf>
    <xf numFmtId="0" fontId="8" fillId="24" borderId="0">
      <alignment/>
      <protection/>
    </xf>
    <xf numFmtId="0" fontId="9" fillId="25" borderId="0">
      <alignment/>
      <protection/>
    </xf>
    <xf numFmtId="0" fontId="0" fillId="26" borderId="0">
      <alignment/>
      <protection/>
    </xf>
    <xf numFmtId="0" fontId="13" fillId="27" borderId="0">
      <alignment/>
      <protection/>
    </xf>
    <xf numFmtId="0" fontId="8" fillId="28" borderId="0">
      <alignment/>
      <protection/>
    </xf>
    <xf numFmtId="0" fontId="0" fillId="29" borderId="0">
      <alignment/>
      <protection/>
    </xf>
    <xf numFmtId="0" fontId="8" fillId="30" borderId="0">
      <alignment/>
      <protection/>
    </xf>
    <xf numFmtId="0" fontId="0" fillId="31" borderId="0">
      <alignment/>
      <protection/>
    </xf>
    <xf numFmtId="0" fontId="8" fillId="32" borderId="0">
      <alignment/>
      <protection/>
    </xf>
  </cellStyleXfs>
  <cellXfs count="35">
    <xf numFmtId="0" fontId="0" fillId="0" borderId="0" xfId="0" applyAlignment="1">
      <alignment vertical="center"/>
    </xf>
    <xf numFmtId="0" fontId="0" fillId="0" borderId="0" xfId="0" applyFill="1" applyAlignment="1" applyProtection="1">
      <alignment vertical="center"/>
      <protection locked="0"/>
    </xf>
    <xf numFmtId="0" fontId="2" fillId="0" borderId="0" xfId="0" applyFont="1" applyFill="1" applyAlignment="1" applyProtection="1">
      <alignment horizontal="center" vertical="center"/>
      <protection locked="0"/>
    </xf>
    <xf numFmtId="0" fontId="0" fillId="0" borderId="0" xfId="0" applyFill="1" applyAlignment="1" applyProtection="1">
      <alignment/>
      <protection locked="0"/>
    </xf>
    <xf numFmtId="0" fontId="3" fillId="0" borderId="0" xfId="0" applyFont="1" applyFill="1" applyAlignment="1" applyProtection="1">
      <alignment horizontal="center" vertical="center"/>
      <protection locked="0"/>
    </xf>
    <xf numFmtId="0" fontId="3" fillId="0" borderId="9" xfId="0" applyFont="1" applyFill="1" applyBorder="1" applyAlignment="1" applyProtection="1">
      <alignment horizontal="center" vertical="center" wrapText="1"/>
      <protection locked="0"/>
    </xf>
    <xf numFmtId="0" fontId="0" fillId="0" borderId="10" xfId="0" applyFill="1" applyBorder="1" applyAlignment="1" applyProtection="1">
      <alignment/>
      <protection locked="0"/>
    </xf>
    <xf numFmtId="0" fontId="0" fillId="0" borderId="11" xfId="0" applyFill="1" applyBorder="1" applyAlignment="1" applyProtection="1">
      <alignment/>
      <protection locked="0"/>
    </xf>
    <xf numFmtId="0" fontId="0" fillId="0" borderId="12" xfId="0" applyFill="1" applyBorder="1" applyAlignment="1" applyProtection="1">
      <alignment/>
      <protection locked="0"/>
    </xf>
    <xf numFmtId="0" fontId="0" fillId="0" borderId="13" xfId="0" applyFill="1" applyBorder="1" applyAlignment="1" applyProtection="1">
      <alignment/>
      <protection locked="0"/>
    </xf>
    <xf numFmtId="0" fontId="0" fillId="0" borderId="14" xfId="0" applyFill="1" applyBorder="1" applyAlignment="1" applyProtection="1">
      <alignment/>
      <protection locked="0"/>
    </xf>
    <xf numFmtId="0" fontId="3" fillId="0" borderId="9" xfId="0" applyFont="1" applyFill="1" applyBorder="1" applyAlignment="1" applyProtection="1">
      <alignment horizontal="justify" vertical="center" wrapText="1"/>
      <protection locked="0"/>
    </xf>
    <xf numFmtId="0" fontId="3" fillId="0" borderId="9" xfId="0" applyFont="1" applyFill="1" applyBorder="1" applyAlignment="1" applyProtection="1">
      <alignment horizontal="right" vertical="center" wrapText="1"/>
      <protection locked="0"/>
    </xf>
    <xf numFmtId="0" fontId="0" fillId="0" borderId="15" xfId="0" applyFill="1" applyBorder="1" applyAlignment="1" applyProtection="1">
      <alignment/>
      <protection locked="0"/>
    </xf>
    <xf numFmtId="0" fontId="0" fillId="0" borderId="16" xfId="0" applyFill="1" applyBorder="1" applyAlignment="1" applyProtection="1">
      <alignment/>
      <protection locked="0"/>
    </xf>
    <xf numFmtId="0" fontId="3" fillId="0" borderId="9" xfId="0" applyFont="1" applyFill="1" applyBorder="1" applyAlignment="1">
      <alignment horizontal="center" vertical="center" wrapText="1"/>
    </xf>
    <xf numFmtId="0" fontId="0" fillId="0" borderId="11" xfId="0" applyFill="1" applyBorder="1" applyAlignment="1">
      <alignment/>
    </xf>
    <xf numFmtId="0" fontId="0" fillId="0" borderId="17" xfId="0" applyFill="1" applyBorder="1" applyAlignment="1">
      <alignment/>
    </xf>
    <xf numFmtId="0" fontId="3" fillId="0" borderId="9" xfId="0" applyFont="1" applyFill="1" applyBorder="1" applyAlignment="1">
      <alignment horizontal="justify" vertical="center" wrapText="1"/>
    </xf>
    <xf numFmtId="0" fontId="3" fillId="0" borderId="18" xfId="0" applyFont="1" applyFill="1" applyBorder="1" applyAlignment="1">
      <alignment horizontal="center" vertical="center" wrapText="1"/>
    </xf>
    <xf numFmtId="0" fontId="0" fillId="0" borderId="19" xfId="0" applyFill="1" applyBorder="1" applyAlignment="1">
      <alignment/>
    </xf>
    <xf numFmtId="0" fontId="4" fillId="0" borderId="9"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5" fillId="0" borderId="9" xfId="0" applyFont="1" applyFill="1" applyBorder="1" applyAlignment="1" applyProtection="1">
      <alignment horizontal="center" vertical="center" wrapText="1"/>
      <protection locked="0"/>
    </xf>
    <xf numFmtId="0" fontId="4" fillId="0" borderId="9" xfId="0" applyFont="1" applyFill="1" applyBorder="1" applyAlignment="1" applyProtection="1">
      <alignment horizontal="center" vertical="center" wrapText="1"/>
      <protection locked="0"/>
    </xf>
    <xf numFmtId="177" fontId="5" fillId="0" borderId="9" xfId="0" applyNumberFormat="1" applyFont="1" applyFill="1" applyBorder="1" applyAlignment="1" applyProtection="1">
      <alignment horizontal="center" vertical="center"/>
      <protection locked="0"/>
    </xf>
    <xf numFmtId="178" fontId="3" fillId="0" borderId="9" xfId="0" applyNumberFormat="1" applyFont="1" applyFill="1" applyBorder="1" applyAlignment="1" applyProtection="1">
      <alignment horizontal="center" vertical="center" wrapText="1"/>
      <protection locked="0"/>
    </xf>
    <xf numFmtId="0" fontId="0" fillId="0" borderId="10" xfId="0" applyFill="1" applyBorder="1" applyAlignment="1">
      <alignment/>
    </xf>
    <xf numFmtId="176" fontId="3" fillId="0" borderId="9" xfId="0" applyNumberFormat="1" applyFont="1" applyFill="1" applyBorder="1" applyAlignment="1" applyProtection="1">
      <alignment horizontal="center" vertical="center" wrapText="1"/>
      <protection locked="0"/>
    </xf>
    <xf numFmtId="9" fontId="3" fillId="0" borderId="9" xfId="0" applyNumberFormat="1" applyFont="1" applyFill="1" applyBorder="1" applyAlignment="1" applyProtection="1">
      <alignment horizontal="center" vertical="center" wrapText="1"/>
      <protection locked="0"/>
    </xf>
    <xf numFmtId="176" fontId="5" fillId="0" borderId="9" xfId="0" applyNumberFormat="1" applyFont="1" applyFill="1" applyBorder="1" applyAlignment="1" applyProtection="1">
      <alignment horizontal="center" vertical="center" wrapText="1"/>
      <protection locked="0"/>
    </xf>
    <xf numFmtId="0" fontId="6" fillId="0" borderId="11" xfId="0" applyFont="1" applyFill="1" applyBorder="1" applyAlignment="1" applyProtection="1">
      <alignment/>
      <protection locked="0"/>
    </xf>
    <xf numFmtId="0" fontId="6" fillId="0" borderId="10" xfId="0" applyFont="1" applyFill="1" applyBorder="1" applyAlignment="1" applyProtection="1">
      <alignment/>
      <protection locked="0"/>
    </xf>
    <xf numFmtId="10" fontId="3" fillId="0" borderId="9" xfId="0" applyNumberFormat="1" applyFont="1" applyFill="1" applyBorder="1" applyAlignment="1" applyProtection="1">
      <alignment horizontal="center" vertical="center" wrapText="1"/>
      <protection locked="0"/>
    </xf>
    <xf numFmtId="0" fontId="7" fillId="0" borderId="20" xfId="0" applyFont="1" applyFill="1" applyBorder="1" applyAlignment="1" applyProtection="1">
      <alignment horizontal="left" vertical="center" wrapText="1"/>
      <protection locked="0"/>
    </xf>
  </cellXfs>
  <cellStyles count="54">
    <cellStyle name="Normal" xfId="0" builtinId="0"/>
    <cellStyle name="Percent" xfId="15" builtinId="5"/>
    <cellStyle name="Currency" xfId="16" builtinId="4"/>
    <cellStyle name="Currency [0]" xfId="17" builtinId="7"/>
    <cellStyle name="Comma" xfId="18" builtinId="3"/>
    <cellStyle name="Comma [0]" xfId="19" builtinId="6"/>
    <cellStyle name="40% - 强调文字颜色 6" xfId="20" builtinId="51"/>
    <cellStyle name="20% - 强调文字颜色 6" xfId="21" builtinId="50"/>
    <cellStyle name="强调文字颜色 6" xfId="22" builtinId="49"/>
    <cellStyle name="40% - 强调文字颜色 5" xfId="23" builtinId="47"/>
    <cellStyle name="20% - 强调文字颜色 5" xfId="24" builtinId="46"/>
    <cellStyle name="强调文字颜色 5" xfId="25" builtinId="45"/>
    <cellStyle name="40% - 强调文字颜色 4" xfId="26" builtinId="43"/>
    <cellStyle name="标题 3" xfId="27" builtinId="18"/>
    <cellStyle name="解释性文本" xfId="28" builtinId="53"/>
    <cellStyle name="汇总" xfId="29" builtinId="25"/>
    <cellStyle name="百分比" xfId="30" builtinId="5"/>
    <cellStyle name="千位分隔" xfId="31" builtinId="3"/>
    <cellStyle name="标题 2" xfId="32" builtinId="17"/>
    <cellStyle name="货币[0]" xfId="33" builtinId="7"/>
    <cellStyle name="60% - 强调文字颜色 4" xfId="34" builtinId="44"/>
    <cellStyle name="警告文本" xfId="35" builtinId="11"/>
    <cellStyle name="20% - 强调文字颜色 2" xfId="36" builtinId="34"/>
    <cellStyle name="60% - 强调文字颜色 5" xfId="37" builtinId="48"/>
    <cellStyle name="标题 1" xfId="38" builtinId="16"/>
    <cellStyle name="超链接" xfId="39" builtinId="8"/>
    <cellStyle name="20% - 强调文字颜色 3" xfId="40" builtinId="38"/>
    <cellStyle name="货币" xfId="41" builtinId="4"/>
    <cellStyle name="20% - 强调文字颜色 4" xfId="42" builtinId="42"/>
    <cellStyle name="计算" xfId="43" builtinId="22"/>
    <cellStyle name="已访问的超链接" xfId="44" builtinId="9"/>
    <cellStyle name="千位分隔[0]" xfId="45" builtinId="6"/>
    <cellStyle name="强调文字颜色 4" xfId="46" builtinId="41"/>
    <cellStyle name="40% - 强调文字颜色 3" xfId="47" builtinId="39"/>
    <cellStyle name="60% - 强调文字颜色 6" xfId="48" builtinId="52"/>
    <cellStyle name="输入" xfId="49" builtinId="20"/>
    <cellStyle name="输出" xfId="50" builtinId="21"/>
    <cellStyle name="检查单元格" xfId="51" builtinId="23"/>
    <cellStyle name="链接单元格" xfId="52" builtinId="24"/>
    <cellStyle name="60% - 强调文字颜色 1" xfId="53" builtinId="32"/>
    <cellStyle name="60% - 强调文字颜色 3" xfId="54" builtinId="40"/>
    <cellStyle name="注释" xfId="55" builtinId="10"/>
    <cellStyle name="标题" xfId="56" builtinId="15"/>
    <cellStyle name="好" xfId="57" builtinId="26"/>
    <cellStyle name="标题 4" xfId="58" builtinId="19"/>
    <cellStyle name="强调文字颜色 1" xfId="59" builtinId="29"/>
    <cellStyle name="适中" xfId="60" builtinId="28"/>
    <cellStyle name="20% - 强调文字颜色 1" xfId="61" builtinId="30"/>
    <cellStyle name="差" xfId="62" builtinId="27"/>
    <cellStyle name="强调文字颜色 2" xfId="63" builtinId="33"/>
    <cellStyle name="40% - 强调文字颜色 1" xfId="64" builtinId="31"/>
    <cellStyle name="60% - 强调文字颜色 2" xfId="65" builtinId="36"/>
    <cellStyle name="40% - 强调文字颜色 2" xfId="66" builtinId="35"/>
    <cellStyle name="强调文字颜色 3" xfId="67" builtinId="37"/>
  </cellStyles>
  <dxfs count="17">
    <dxf>
      <fill>
        <patternFill patternType="solid">
          <fgColor theme="4" tint="0.799979984760284"/>
          <bgColor theme="4" tint="0.799979984760284"/>
        </patternFill>
      </fill>
    </dxf>
    <dxf>
      <fill>
        <patternFill patternType="solid">
          <fgColor theme="4" tint="0.799979984760284"/>
          <bgColor theme="4" tint="0.799979984760284"/>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80008602142"/>
        </horizontal>
      </border>
    </dxf>
    <dxf>
      <fill>
        <patternFill patternType="solid">
          <fgColor theme="4" tint="0.799979984760284"/>
          <bgColor theme="4" tint="0.799979984760284"/>
        </patternFill>
      </fill>
      <border>
        <bottom style="thin">
          <color theme="4" tint="0.399980008602142"/>
        </bottom>
      </border>
    </dxf>
    <dxf>
      <font>
        <b/>
      </font>
      <fill>
        <patternFill patternType="solid">
          <fgColor theme="4" tint="0.799979984760284"/>
          <bgColor theme="4" tint="0.799979984760284"/>
        </patternFill>
      </fill>
      <border>
        <bottom style="thin">
          <color theme="4" tint="0.399980008602142"/>
        </bottom>
      </border>
    </dxf>
    <dxf>
      <font>
        <color theme="1"/>
      </font>
    </dxf>
    <dxf>
      <font>
        <color theme="1"/>
      </font>
      <border>
        <bottom style="thin">
          <color theme="4" tint="0.399980008602142"/>
        </bottom>
      </border>
    </dxf>
    <dxf>
      <font>
        <b/>
        <color theme="1"/>
      </font>
    </dxf>
    <dxf>
      <font>
        <b/>
        <color theme="1"/>
      </font>
      <border>
        <top style="thin">
          <color theme="4"/>
        </top>
        <bottom style="thin">
          <color theme="4"/>
        </bottom>
      </border>
    </dxf>
    <dxf>
      <fill>
        <patternFill patternType="solid">
          <fgColor theme="4" tint="0.799979984760284"/>
          <bgColor theme="4" tint="0.799979984760284"/>
        </patternFill>
      </fill>
    </dxf>
    <dxf>
      <fill>
        <patternFill patternType="solid">
          <fgColor theme="4" tint="0.799979984760284"/>
          <bgColor theme="4" tint="0.799979984760284"/>
        </patternFill>
      </fill>
    </dxf>
    <dxf>
      <font>
        <b/>
        <color theme="1"/>
      </font>
      <fill>
        <patternFill patternType="solid">
          <fgColor theme="4" tint="0.799979984760284"/>
          <bgColor theme="4" tint="0.799979984760284"/>
        </patternFill>
      </fill>
      <border>
        <top style="thin">
          <color theme="4" tint="0.399980008602142"/>
        </top>
        <bottom style="thin">
          <color theme="4" tint="0.399980008602142"/>
        </bottom>
      </border>
    </dxf>
    <dxf>
      <font>
        <b/>
        <color theme="1"/>
      </font>
      <fill>
        <patternFill patternType="solid">
          <fgColor theme="4" tint="0.799979984760284"/>
          <bgColor theme="4" tint="0.799979984760284"/>
        </patternFill>
      </fill>
      <border>
        <bottom style="thin">
          <color theme="4" tint="0.399980008602142"/>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1.xml" /><Relationship Id="rId4" Type="http://schemas.openxmlformats.org/officeDocument/2006/relationships/worksheet" Target="worksheets/sheet2.xml" /><Relationship Id="rId2" Type="http://schemas.openxmlformats.org/officeDocument/2006/relationships/styles" Target="styles.xml" /><Relationship Id="rId1" Type="http://schemas.openxmlformats.org/officeDocument/2006/relationships/theme" Target="theme/theme1.xml" /><Relationship Id="rId6" Type="http://schemas.openxmlformats.org/officeDocument/2006/relationships/calcChain" Target="calcChain.xml" /><Relationship Id="rId5" Type="http://schemas.openxmlformats.org/officeDocument/2006/relationships/sharedStrings" Target="sharedStrings.xml" /></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xmlns:etc="http://www.wps.cn/officeDocument/2017/etCustomData" mc:Ignorable="x14ac xr xr2 xr3" xr:uid="{0eb59e16-0b8c-420b-a8bf-cd076af2838a}">
  <sheetPr>
    <pageSetUpPr fitToPage="1"/>
  </sheetPr>
  <dimension ref="A1:O22"/>
  <sheetViews>
    <sheetView tabSelected="1" workbookViewId="0" topLeftCell="A11">
      <selection pane="topLeft" activeCell="A24" sqref="A24:XFD26"/>
    </sheetView>
  </sheetViews>
  <sheetFormatPr defaultColWidth="8.905" defaultRowHeight="14.25"/>
  <cols>
    <col min="1" max="2" width="8.875" style="1" customWidth="1"/>
    <col min="3" max="3" width="13" style="1" customWidth="1"/>
    <col min="4" max="4" width="10.5" style="1" customWidth="1"/>
    <col min="5" max="5" width="13" style="1" customWidth="1"/>
    <col min="6" max="6" width="14.5" style="1" customWidth="1"/>
    <col min="7" max="7" width="11.5" style="1" customWidth="1"/>
    <col min="8" max="8" width="8.875" style="1" customWidth="1"/>
    <col min="9" max="9" width="12.875" style="1" customWidth="1"/>
    <col min="10" max="10" width="8.875" style="1" customWidth="1"/>
    <col min="11" max="11" width="12.875" style="1" customWidth="1"/>
    <col min="12" max="16384" width="8.875" style="1" customWidth="1"/>
  </cols>
  <sheetData>
    <row r="1" spans="1:11" ht="18" customHeight="1">
      <c r="A1" s="2" t="s">
        <v>0</v>
      </c>
      <c r="B1" s="3"/>
      <c r="C1" s="3"/>
      <c r="D1" s="3"/>
      <c r="E1" s="3"/>
      <c r="F1" s="3"/>
      <c r="G1" s="3"/>
      <c r="H1" s="3"/>
      <c r="I1" s="3"/>
      <c r="J1" s="3"/>
      <c r="K1" s="3"/>
    </row>
    <row r="2" spans="1:11" ht="15" customHeight="1">
      <c r="A2" s="4" t="s">
        <v>1</v>
      </c>
      <c r="B2" s="3"/>
      <c r="C2" s="3"/>
      <c r="D2" s="3"/>
      <c r="E2" s="3"/>
      <c r="F2" s="3"/>
      <c r="G2" s="3"/>
      <c r="H2" s="3"/>
      <c r="I2" s="3"/>
      <c r="J2" s="3"/>
      <c r="K2" s="3"/>
    </row>
    <row r="3" spans="1:11" ht="15.9" customHeight="1">
      <c r="A3" s="5" t="s">
        <v>2</v>
      </c>
      <c r="B3" s="6"/>
      <c r="C3" s="5" t="s">
        <v>3</v>
      </c>
      <c r="D3" s="7"/>
      <c r="E3" s="7"/>
      <c r="F3" s="7"/>
      <c r="G3" s="7"/>
      <c r="H3" s="7"/>
      <c r="I3" s="7"/>
      <c r="J3" s="7"/>
      <c r="K3" s="6"/>
    </row>
    <row r="4" spans="1:11" ht="15.9" customHeight="1">
      <c r="A4" s="5" t="s">
        <v>4</v>
      </c>
      <c r="B4" s="6"/>
      <c r="C4" s="5" t="s">
        <v>5</v>
      </c>
      <c r="D4" s="7"/>
      <c r="E4" s="7"/>
      <c r="F4" s="6"/>
      <c r="G4" s="5" t="s">
        <v>6</v>
      </c>
      <c r="H4" s="5" t="s">
        <v>7</v>
      </c>
      <c r="I4" s="7"/>
      <c r="J4" s="7"/>
      <c r="K4" s="6"/>
    </row>
    <row r="5" spans="1:11" ht="24" customHeight="1">
      <c r="A5" s="5" t="s">
        <v>8</v>
      </c>
      <c r="B5" s="8"/>
      <c r="C5" s="5"/>
      <c r="D5" s="6"/>
      <c r="E5" s="5" t="s">
        <v>9</v>
      </c>
      <c r="F5" s="5" t="s">
        <v>10</v>
      </c>
      <c r="G5" s="5" t="s">
        <v>11</v>
      </c>
      <c r="H5" s="5" t="s">
        <v>12</v>
      </c>
      <c r="I5" s="5" t="s">
        <v>13</v>
      </c>
      <c r="J5" s="6"/>
      <c r="K5" s="5" t="s">
        <v>14</v>
      </c>
    </row>
    <row r="6" spans="1:11" ht="15.9" customHeight="1">
      <c r="A6" s="9"/>
      <c r="B6" s="10"/>
      <c r="C6" s="11" t="s">
        <v>15</v>
      </c>
      <c r="D6" s="6"/>
      <c r="E6" s="25">
        <v>90</v>
      </c>
      <c r="F6" s="25">
        <v>89.983400000000003</v>
      </c>
      <c r="G6" s="25">
        <v>89.983400000000003</v>
      </c>
      <c r="H6" s="5">
        <v>10</v>
      </c>
      <c r="I6" s="33">
        <f>G6/F6</f>
        <v>1</v>
      </c>
      <c r="J6" s="6"/>
      <c r="K6" s="28">
        <f>H6*I6</f>
        <v>10</v>
      </c>
    </row>
    <row r="7" spans="1:11" ht="16" customHeight="1">
      <c r="A7" s="9"/>
      <c r="B7" s="10"/>
      <c r="C7" s="5" t="s">
        <v>16</v>
      </c>
      <c r="D7" s="6"/>
      <c r="E7" s="25">
        <v>90</v>
      </c>
      <c r="F7" s="25">
        <v>89.983400000000003</v>
      </c>
      <c r="G7" s="25">
        <v>89.983400000000003</v>
      </c>
      <c r="H7" s="5" t="s">
        <v>17</v>
      </c>
      <c r="I7" s="5" t="s">
        <v>17</v>
      </c>
      <c r="J7" s="6"/>
      <c r="K7" s="5" t="s">
        <v>17</v>
      </c>
    </row>
    <row r="8" spans="1:11" ht="14" customHeight="1">
      <c r="A8" s="9"/>
      <c r="B8" s="10"/>
      <c r="C8" s="12" t="s">
        <v>18</v>
      </c>
      <c r="D8" s="6"/>
      <c r="E8" s="26">
        <v>0</v>
      </c>
      <c r="F8" s="26">
        <v>0</v>
      </c>
      <c r="G8" s="26">
        <v>0</v>
      </c>
      <c r="H8" s="5" t="s">
        <v>17</v>
      </c>
      <c r="I8" s="5" t="s">
        <v>17</v>
      </c>
      <c r="J8" s="6"/>
      <c r="K8" s="5" t="s">
        <v>17</v>
      </c>
    </row>
    <row r="9" spans="1:11" ht="15.9" customHeight="1">
      <c r="A9" s="13"/>
      <c r="B9" s="14"/>
      <c r="C9" s="12" t="s">
        <v>19</v>
      </c>
      <c r="D9" s="6"/>
      <c r="E9" s="26">
        <v>0</v>
      </c>
      <c r="F9" s="26">
        <v>0</v>
      </c>
      <c r="G9" s="26">
        <v>0</v>
      </c>
      <c r="H9" s="5" t="s">
        <v>17</v>
      </c>
      <c r="I9" s="5" t="s">
        <v>17</v>
      </c>
      <c r="J9" s="6"/>
      <c r="K9" s="5" t="s">
        <v>17</v>
      </c>
    </row>
    <row r="10" spans="1:11" ht="15.9" customHeight="1">
      <c r="A10" s="15" t="s">
        <v>20</v>
      </c>
      <c r="B10" s="15" t="s">
        <v>21</v>
      </c>
      <c r="C10" s="16"/>
      <c r="D10" s="16"/>
      <c r="E10" s="16"/>
      <c r="F10" s="27"/>
      <c r="G10" s="5" t="s">
        <v>22</v>
      </c>
      <c r="H10" s="7"/>
      <c r="I10" s="7"/>
      <c r="J10" s="7"/>
      <c r="K10" s="6"/>
    </row>
    <row r="11" spans="1:11" ht="87" customHeight="1">
      <c r="A11" s="17"/>
      <c r="B11" s="18" t="s">
        <v>23</v>
      </c>
      <c r="C11" s="16"/>
      <c r="D11" s="16"/>
      <c r="E11" s="16"/>
      <c r="F11" s="27"/>
      <c r="G11" s="11" t="s">
        <v>24</v>
      </c>
      <c r="H11" s="7"/>
      <c r="I11" s="7"/>
      <c r="J11" s="7"/>
      <c r="K11" s="6"/>
    </row>
    <row r="12" spans="1:11" ht="30" customHeight="1">
      <c r="A12" s="19" t="s">
        <v>25</v>
      </c>
      <c r="B12" s="15" t="s">
        <v>26</v>
      </c>
      <c r="C12" s="15" t="s">
        <v>27</v>
      </c>
      <c r="D12" s="15" t="s">
        <v>28</v>
      </c>
      <c r="E12" s="27"/>
      <c r="F12" s="15" t="s">
        <v>29</v>
      </c>
      <c r="G12" s="5" t="s">
        <v>30</v>
      </c>
      <c r="H12" s="5" t="s">
        <v>12</v>
      </c>
      <c r="I12" s="5" t="s">
        <v>14</v>
      </c>
      <c r="J12" s="5" t="s">
        <v>31</v>
      </c>
      <c r="K12" s="6"/>
    </row>
    <row r="13" spans="1:15" ht="30" customHeight="1">
      <c r="A13" s="20"/>
      <c r="B13" s="21" t="s">
        <v>32</v>
      </c>
      <c r="C13" s="21" t="s">
        <v>33</v>
      </c>
      <c r="D13" s="21" t="s">
        <v>34</v>
      </c>
      <c r="E13" s="27"/>
      <c r="F13" s="15" t="s">
        <v>35</v>
      </c>
      <c r="G13" s="5" t="s">
        <v>36</v>
      </c>
      <c r="H13" s="28">
        <v>2</v>
      </c>
      <c r="I13" s="28">
        <v>2</v>
      </c>
      <c r="J13" s="5"/>
      <c r="K13" s="6"/>
      <c r="L13" s="34"/>
      <c r="M13" s="34"/>
      <c r="N13" s="34"/>
      <c r="O13" s="34"/>
    </row>
    <row r="14" spans="1:15" ht="30" customHeight="1">
      <c r="A14" s="20"/>
      <c r="B14" s="20"/>
      <c r="C14" s="20"/>
      <c r="D14" s="21" t="s">
        <v>37</v>
      </c>
      <c r="E14" s="27"/>
      <c r="F14" s="15" t="s">
        <v>38</v>
      </c>
      <c r="G14" s="5" t="s">
        <v>39</v>
      </c>
      <c r="H14" s="28">
        <v>3</v>
      </c>
      <c r="I14" s="28">
        <v>3</v>
      </c>
      <c r="J14" s="5"/>
      <c r="K14" s="6"/>
      <c r="L14" s="34"/>
      <c r="M14" s="34"/>
      <c r="N14" s="34"/>
      <c r="O14" s="34"/>
    </row>
    <row r="15" spans="1:15" ht="30" customHeight="1">
      <c r="A15" s="20"/>
      <c r="B15" s="17"/>
      <c r="C15" s="17"/>
      <c r="D15" s="21" t="s">
        <v>40</v>
      </c>
      <c r="E15" s="27"/>
      <c r="F15" s="15" t="s">
        <v>41</v>
      </c>
      <c r="G15" s="5" t="s">
        <v>42</v>
      </c>
      <c r="H15" s="28">
        <v>5</v>
      </c>
      <c r="I15" s="28">
        <v>5</v>
      </c>
      <c r="J15" s="5"/>
      <c r="K15" s="6"/>
      <c r="L15" s="34"/>
      <c r="M15" s="34"/>
      <c r="N15" s="34"/>
      <c r="O15" s="34"/>
    </row>
    <row r="16" spans="1:15" ht="30" customHeight="1">
      <c r="A16" s="20"/>
      <c r="B16" s="21" t="s">
        <v>43</v>
      </c>
      <c r="C16" s="21" t="s">
        <v>44</v>
      </c>
      <c r="D16" s="21" t="s">
        <v>45</v>
      </c>
      <c r="E16" s="27"/>
      <c r="F16" s="15" t="s">
        <v>46</v>
      </c>
      <c r="G16" s="5" t="s">
        <v>46</v>
      </c>
      <c r="H16" s="28">
        <v>10</v>
      </c>
      <c r="I16" s="28">
        <v>10</v>
      </c>
      <c r="J16" s="5"/>
      <c r="K16" s="6"/>
      <c r="L16" s="34"/>
      <c r="M16" s="34"/>
      <c r="N16" s="34"/>
      <c r="O16" s="34"/>
    </row>
    <row r="17" spans="1:15" ht="30" customHeight="1">
      <c r="A17" s="20"/>
      <c r="B17" s="20"/>
      <c r="C17" s="21" t="s">
        <v>47</v>
      </c>
      <c r="D17" s="21" t="s">
        <v>48</v>
      </c>
      <c r="E17" s="27"/>
      <c r="F17" s="15" t="s">
        <v>49</v>
      </c>
      <c r="G17" s="5" t="s">
        <v>50</v>
      </c>
      <c r="H17" s="28">
        <v>20</v>
      </c>
      <c r="I17" s="28">
        <v>20</v>
      </c>
      <c r="J17" s="5"/>
      <c r="K17" s="6"/>
      <c r="L17" s="34"/>
      <c r="M17" s="34"/>
      <c r="N17" s="34"/>
      <c r="O17" s="34"/>
    </row>
    <row r="18" spans="1:15" ht="90" customHeight="1">
      <c r="A18" s="20"/>
      <c r="B18" s="17"/>
      <c r="C18" s="21" t="s">
        <v>51</v>
      </c>
      <c r="D18" s="21" t="s">
        <v>52</v>
      </c>
      <c r="E18" s="27"/>
      <c r="F18" s="15" t="s">
        <v>53</v>
      </c>
      <c r="G18" s="5" t="s">
        <v>54</v>
      </c>
      <c r="H18" s="28">
        <v>10</v>
      </c>
      <c r="I18" s="28">
        <v>8</v>
      </c>
      <c r="J18" s="5" t="s">
        <v>55</v>
      </c>
      <c r="K18" s="6"/>
      <c r="L18" s="34"/>
      <c r="M18" s="34"/>
      <c r="N18" s="34"/>
      <c r="O18" s="34"/>
    </row>
    <row r="19" spans="1:15" ht="30" customHeight="1">
      <c r="A19" s="20"/>
      <c r="B19" s="21" t="s">
        <v>56</v>
      </c>
      <c r="C19" s="21" t="s">
        <v>57</v>
      </c>
      <c r="D19" s="21" t="s">
        <v>58</v>
      </c>
      <c r="E19" s="27"/>
      <c r="F19" s="15" t="s">
        <v>59</v>
      </c>
      <c r="G19" s="5" t="s">
        <v>60</v>
      </c>
      <c r="H19" s="28">
        <v>15</v>
      </c>
      <c r="I19" s="28">
        <v>15</v>
      </c>
      <c r="J19" s="5"/>
      <c r="K19" s="6"/>
      <c r="L19" s="34"/>
      <c r="M19" s="34"/>
      <c r="N19" s="34"/>
      <c r="O19" s="34"/>
    </row>
    <row r="20" spans="1:15" ht="30" customHeight="1">
      <c r="A20" s="20"/>
      <c r="B20" s="17"/>
      <c r="C20" s="17"/>
      <c r="D20" s="21" t="s">
        <v>61</v>
      </c>
      <c r="E20" s="27"/>
      <c r="F20" s="15" t="s">
        <v>46</v>
      </c>
      <c r="G20" s="5" t="s">
        <v>46</v>
      </c>
      <c r="H20" s="28">
        <v>15</v>
      </c>
      <c r="I20" s="28">
        <v>15</v>
      </c>
      <c r="J20" s="5"/>
      <c r="K20" s="6"/>
      <c r="L20" s="34"/>
      <c r="M20" s="34"/>
      <c r="N20" s="34"/>
      <c r="O20" s="34"/>
    </row>
    <row r="21" spans="1:15" ht="30" customHeight="1">
      <c r="A21" s="20"/>
      <c r="B21" s="22" t="s">
        <v>62</v>
      </c>
      <c r="C21" s="22" t="s">
        <v>63</v>
      </c>
      <c r="D21" s="21" t="s">
        <v>64</v>
      </c>
      <c r="E21" s="27"/>
      <c r="F21" s="15" t="s">
        <v>65</v>
      </c>
      <c r="G21" s="29">
        <v>1</v>
      </c>
      <c r="H21" s="28">
        <v>10</v>
      </c>
      <c r="I21" s="28">
        <v>10</v>
      </c>
      <c r="J21" s="5"/>
      <c r="K21" s="6"/>
      <c r="L21" s="34"/>
      <c r="M21" s="34"/>
      <c r="N21" s="34"/>
      <c r="O21" s="34"/>
    </row>
    <row r="22" spans="1:11" ht="15.9" customHeight="1">
      <c r="A22" s="23" t="s">
        <v>66</v>
      </c>
      <c r="B22" s="7"/>
      <c r="C22" s="7"/>
      <c r="D22" s="7"/>
      <c r="E22" s="7"/>
      <c r="F22" s="7"/>
      <c r="G22" s="6"/>
      <c r="H22" s="30">
        <f>SUM(H13:H21,H6)</f>
        <v>100</v>
      </c>
      <c r="I22" s="30">
        <f>SUM(I13:I21)+K6</f>
        <v>98</v>
      </c>
      <c r="J22" s="5"/>
      <c r="K22" s="6"/>
    </row>
  </sheetData>
  <sheetProtection formatCells="0" insertColumns="0" insertRows="0" deleteColumns="0" deleteRows="0" autoFilter="0"/>
  <mergeCells count="51">
    <mergeCell ref="A1:K1"/>
    <mergeCell ref="A2:K2"/>
    <mergeCell ref="A3:B3"/>
    <mergeCell ref="C3:K3"/>
    <mergeCell ref="A4:B4"/>
    <mergeCell ref="C4:F4"/>
    <mergeCell ref="H4:K4"/>
    <mergeCell ref="C5:D5"/>
    <mergeCell ref="I5:J5"/>
    <mergeCell ref="C6:D6"/>
    <mergeCell ref="I6:J6"/>
    <mergeCell ref="C7:D7"/>
    <mergeCell ref="I7:J7"/>
    <mergeCell ref="C8:D8"/>
    <mergeCell ref="I8:J8"/>
    <mergeCell ref="C9:D9"/>
    <mergeCell ref="I9:J9"/>
    <mergeCell ref="B10:F10"/>
    <mergeCell ref="G10:K10"/>
    <mergeCell ref="B11:F11"/>
    <mergeCell ref="G11:K11"/>
    <mergeCell ref="D12:E12"/>
    <mergeCell ref="J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A22:G22"/>
    <mergeCell ref="J22:K22"/>
    <mergeCell ref="A10:A11"/>
    <mergeCell ref="A12:A21"/>
    <mergeCell ref="B13:B15"/>
    <mergeCell ref="B16:B18"/>
    <mergeCell ref="B19:B20"/>
    <mergeCell ref="C13:C15"/>
    <mergeCell ref="C19:C20"/>
    <mergeCell ref="A5:B9"/>
  </mergeCells>
  <pageMargins left="0.7" right="0.7" top="0.75" bottom="0.75" header="0.3" footer="0.3"/>
  <pageSetup orientation="portrait" paperSize="9" scale="5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xmlns:etc="http://www.wps.cn/officeDocument/2017/etCustomData" mc:Ignorable="x14ac xr xr2 xr3" xr:uid="{aeaae008-e665-468e-8e72-4740f7e450fb}">
  <dimension ref="A1"/>
  <sheetViews>
    <sheetView workbookViewId="0" topLeftCell="A1">
      <selection pane="topLeft" activeCell="A1" sqref="A1"/>
    </sheetView>
  </sheetViews>
  <sheetFormatPr defaultColWidth="9.005" defaultRowHeight="14.25"/>
  <sheetData/>
  <pageMargins left="0.75" right="0.75" top="1" bottom="1" header="0.5" footer="0.5"/>
  <pageSetup orientation="portrait" paperSize="1"/>
</worksheet>
</file>

<file path=docProps/app.xml><?xml version="1.0" encoding="utf-8"?>
<Properties xmlns="http://schemas.openxmlformats.org/officeDocument/2006/extended-properties" xmlns:vt="http://schemas.openxmlformats.org/officeDocument/2006/docPropsVTypes">
  <Application>Microsoft Excel Compatible / Openpyxl 3.1.5</Application>
  <AppVersion>14.0300</AppVersion>
  <DocSecurity>0</DocSecurity>
  <HeadingPairs>
    <vt:vector size="2" baseType="variant">
      <vt:variant>
        <vt:lpstr>Worksheets</vt:lpstr>
      </vt:variant>
      <vt:variant>
        <vt:i4>2</vt:i4>
      </vt:variant>
    </vt:vector>
  </HeadingPairs>
  <TitlesOfParts>
    <vt:vector size="2" baseType="lpstr">
      <vt:lpstr>模板</vt:lpstr>
      <vt:lpstr>Sheet1</vt:lpstr>
    </vt:vector>
  </TitlesOfParts>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dc:creator>
  <cp:keywords/>
  <dc:description/>
  <cp:lastModifiedBy>uos</cp:lastModifiedBy>
  <dcterms:created xsi:type="dcterms:W3CDTF">2025-03-28T13:09:00Z</dcterms:created>
  <dcterms:modified xsi:type="dcterms:W3CDTF">2025-06-10T15:23:38Z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2C99B82081CC4B64A4895AA0BB0BEEC7_13</vt:lpwstr>
  </property>
  <property fmtid="{D5CDD505-2E9C-101B-9397-08002B2CF9AE}" pid="3" name="KSOProductBuildVer">
    <vt:lpwstr>2052-11.8.2.10505</vt:lpwstr>
  </property>
</Properties>
</file>