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25"/>
  </bookViews>
  <sheets>
    <sheet name="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<sst xmlns="http://schemas.openxmlformats.org/spreadsheetml/2006/main" count="69" uniqueCount="61">
  <si>
    <t>项目支出绩效自评表</t>
  </si>
  <si>
    <t>（2024年度）</t>
  </si>
  <si>
    <t>项目名称</t>
  </si>
  <si>
    <t>2024永不落幕电影节文化交流活动</t>
  </si>
  <si>
    <t>主管部门</t>
  </si>
  <si>
    <t>中国电影博物馆</t>
  </si>
  <si>
    <t>实施单位</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</si>
  <si>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</si>
  <si>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</si>
  <si>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</si>
  <si>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</si>
  <si>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</si>
  <si>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</si>
  <si>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</si>
  <si>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</si>
  <si>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</si>
  <si>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</si>
  <si>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</si>
  <si>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</si>
  <si>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</si>
  <si>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</si>
  <si>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</si>
  <si>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电影主题论坛旨在深入研究电影的创作规律，挖掘电影作品的文化内涵，追寻电影美学的艺术品格，探索电影在普及文化、引导审美、促进实现“中国梦”等方面的功能，带领观众一起了解银幕背后的奥秘。结合当年电影产业及市场动态，邀请业内专家共同策划挑选一个贴合电影发展趋势且当下关注的论坛话题，为电影发展提供理论层面的支持。其次在论坛嘉宾的邀请上优先考虑邀请在论坛话题领域中具有影响力的主创、知名电影人、一线电影工作者及学者专家等，保证论坛内容的专业与质量。</t>
  </si>
  <si>
    <t>4月21日永不落幕电影节文化交流活动成功在郎园station举办，中共北京市委宣传部、北京广播电视台、北京国际电影节组委会、巴西文化部、中国文联电影艺术中心、中国电影集团公司、中国电影股份有限公司、中国电影博物馆等单位领导出席论坛。出席的嘉宾有多名国内外影视界导演、演员等组成。本场论坛由电影频道主持人及著名影评人、专栏作家担任主持。</t>
  </si>
  <si>
    <t>绩效指标</t>
  </si>
  <si>
    <t>一级指标</t>
  </si>
  <si>
    <t>二级指标</t>
  </si>
  <si>
    <t>三级指标</t>
  </si>
  <si>
    <t>年度指标值</t>
  </si>
  <si>
    <t>实际完成值</t>
  </si>
  <si>
    <t>偏差原因分析及改进措施</t>
  </si>
  <si>
    <t>产出指标</t>
  </si>
  <si>
    <t>数量指标</t>
  </si>
  <si>
    <t>完成两场相关活动</t>
  </si>
  <si>
    <t>＝2场次</t>
  </si>
  <si>
    <t>论坛与北京市场顺利完成</t>
  </si>
  <si>
    <t>数量指标应再细化</t>
  </si>
  <si>
    <t>质量指标</t>
  </si>
  <si>
    <t>媒体报道数量</t>
  </si>
  <si>
    <t>≥10家</t>
  </si>
  <si>
    <t>12家媒体报告</t>
  </si>
  <si>
    <t>时效指标</t>
  </si>
  <si>
    <t>活动举办年度</t>
  </si>
  <si>
    <t>≤1年</t>
  </si>
  <si>
    <t>当年完成</t>
  </si>
  <si>
    <t>成本指标</t>
  </si>
  <si>
    <t>经济成本指标</t>
  </si>
  <si>
    <t>控制预算金额</t>
  </si>
  <si>
    <t>≤71.281万元</t>
  </si>
  <si>
    <t>71.065万元</t>
  </si>
  <si>
    <t>效益指标</t>
  </si>
  <si>
    <t>社会效益指标</t>
  </si>
  <si>
    <t>加强与电影业界的联系，提升我馆美誉度与影响力</t>
  </si>
  <si>
    <t>定性良</t>
  </si>
  <si>
    <t>邀请多名一线影人作为嘉宾，建立业务联系，提升影响力</t>
  </si>
  <si>
    <t>通过项目实施取得了一定成效，但仍有提升空间，有待进一步完善</t>
  </si>
  <si>
    <t>满意度指标</t>
  </si>
  <si>
    <t>服务对象满意度指标</t>
  </si>
  <si>
    <t>参与活动人员满意度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</si>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</sst>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s>
  <fonts count="28">
    <font>
      <sz val="11"/>
      <color theme="1"/>
      <name val="宋体"/>
      <charset val="134"/>
      <scheme val="minor"/>
    </font>
    <font>
      <sz val="12"/>
      <color theme="1"/>
      <name val="黑体"/>
      <charset val="134"/>
    </font>
    <font>
      <sz val="11"/>
      <color rgb="FF000000"/>
      <name val="宋体"/>
      <charset val="134"/>
    </font>
    <font>
      <sz val="18"/>
      <color theme="1"/>
      <name val="方正小标宋简体"/>
      <charset val="134"/>
    </font>
    <font>
      <sz val="14"/>
      <color theme="1"/>
      <name val="仿宋_GB2312"/>
      <charset val="134"/>
    </font>
    <font>
      <sz val="10.5"/>
      <color theme="1"/>
      <name val="仿宋_GB2312"/>
      <charset val="134"/>
    </font>
    <font>
      <sz val="10.5"/>
      <name val="仿宋_GB2312"/>
      <charset val="134"/>
    </font>
    <font>
      <sz val="10.5"/>
      <color rgb="FF000000"/>
      <name val="仿宋_GB2312"/>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4" borderId="10" applyNumberFormat="0" applyAlignment="0" applyProtection="0">
      <alignment vertical="center"/>
    </xf>
    <xf numFmtId="0" fontId="18" fillId="5" borderId="11" applyNumberFormat="0" applyAlignment="0" applyProtection="0">
      <alignment vertical="center"/>
    </xf>
    <xf numFmtId="0" fontId="19" fillId="5" borderId="10" applyNumberFormat="0" applyAlignment="0" applyProtection="0">
      <alignment vertical="center"/>
    </xf>
    <xf numFmtId="0" fontId="20" fillId="6"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31">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horizontal="justify" vertical="center" wrapText="1"/>
    </xf>
    <xf numFmtId="176" fontId="5" fillId="0" borderId="1" xfId="1" applyNumberFormat="1" applyFont="1" applyFill="1" applyBorder="1" applyAlignment="1">
      <alignment horizontal="center" vertical="center" wrapText="1"/>
    </xf>
    <xf numFmtId="10" fontId="5" fillId="0" borderId="2" xfId="3" applyNumberFormat="1" applyFont="1" applyFill="1" applyBorder="1" applyAlignment="1">
      <alignment horizontal="center" vertical="center" wrapText="1"/>
    </xf>
    <xf numFmtId="10" fontId="5" fillId="0" borderId="2" xfId="0" applyNumberFormat="1" applyFont="1" applyBorder="1" applyAlignment="1">
      <alignment horizontal="center" vertical="center" wrapText="1"/>
    </xf>
    <xf numFmtId="0" fontId="5" fillId="0" borderId="1" xfId="0" applyFont="1" applyBorder="1" applyAlignment="1">
      <alignment horizontal="left" vertical="center" wrapText="1"/>
    </xf>
    <xf numFmtId="0" fontId="6" fillId="2" borderId="1" xfId="0" applyFont="1" applyFill="1" applyBorder="1" applyAlignment="1">
      <alignment horizontal="left" vertical="center" wrapText="1"/>
    </xf>
    <xf numFmtId="0" fontId="5" fillId="0" borderId="3" xfId="0" applyFont="1" applyBorder="1" applyAlignment="1">
      <alignment horizontal="center" vertical="center" wrapText="1"/>
    </xf>
    <xf numFmtId="2" fontId="5" fillId="0" borderId="1" xfId="0" applyNumberFormat="1" applyFont="1" applyFill="1" applyBorder="1" applyAlignment="1">
      <alignment horizontal="center" vertical="center" wrapText="1"/>
    </xf>
    <xf numFmtId="2" fontId="5" fillId="0" borderId="1"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5" fillId="0" borderId="5"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2" fontId="7"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8" fillId="0" borderId="0" xfId="0" applyFont="1">
      <alignment vertical="center"/>
    </xf>
    <xf numFmtId="10" fontId="5" fillId="0" borderId="6" xfId="3" applyNumberFormat="1" applyFont="1" applyFill="1" applyBorder="1" applyAlignment="1">
      <alignment horizontal="center" vertical="center" wrapText="1"/>
    </xf>
    <xf numFmtId="10" fontId="5" fillId="0" borderId="6" xfId="0" applyNumberFormat="1"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6"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pageSetUpPr fitToPage="1"/>
  </sheetPr>
  <dimension ref="A1:M20"/>
  <sheetViews>
    <sheetView tabSelected="1" workbookViewId="0">
      <selection activeCell="L18" sqref="L18"/>
    </sheetView>
  </sheetViews>
  <sheetFormatPr defaultColWidth="9" defaultRowHeight="13.5"/>
  <cols>
    <col min="1" max="1" width="5.475" customWidth="1"/>
    <col min="2" max="2" width="7.35833333333333" customWidth="1"/>
    <col min="3" max="3" width="16.3333333333333" customWidth="1"/>
    <col min="4" max="4" width="26.7583333333333" customWidth="1"/>
    <col min="5" max="5" width="19.875" customWidth="1"/>
    <col min="6" max="6" width="17.2916666666667" customWidth="1"/>
    <col min="7" max="7" width="8.05833333333333" customWidth="1"/>
    <col min="8" max="8" width="7.64166666666667" customWidth="1"/>
    <col min="9" max="9" width="9.29166666666667" customWidth="1"/>
    <col min="10" max="10" width="16.875" customWidth="1"/>
  </cols>
  <sheetData>
    <row r="1" ht="14.25" spans="1:8">
      <c r="A1" s="1"/>
      <c r="B1" s="1"/>
      <c r="C1" s="1"/>
      <c r="D1" s="2"/>
      <c r="E1" s="2"/>
      <c r="F1" s="2"/>
      <c r="G1" s="2"/>
      <c r="H1" s="2"/>
    </row>
    <row r="2" ht="24.45" customHeight="1" spans="1:10">
      <c r="A2" s="3" t="s">
        <v>0</v>
      </c>
      <c r="B2" s="3"/>
      <c r="C2" s="3"/>
      <c r="D2" s="3"/>
      <c r="E2" s="3"/>
      <c r="F2" s="3"/>
      <c r="G2" s="3"/>
      <c r="H2" s="3"/>
      <c r="I2" s="3"/>
      <c r="J2" s="3"/>
    </row>
    <row r="3" ht="23.95" customHeight="1" spans="1:10">
      <c r="A3" s="4" t="s">
        <v>1</v>
      </c>
      <c r="B3" s="4"/>
      <c r="C3" s="4"/>
      <c r="D3" s="4"/>
      <c r="E3" s="4"/>
      <c r="F3" s="4"/>
      <c r="G3" s="4"/>
      <c r="H3" s="4"/>
      <c r="I3" s="4"/>
      <c r="J3" s="4"/>
    </row>
    <row r="4" ht="20" customHeight="1" spans="1:10">
      <c r="A4" s="5" t="s">
        <v>2</v>
      </c>
      <c r="B4" s="5"/>
      <c r="C4" s="5" t="s">
        <v>3</v>
      </c>
      <c r="D4" s="5"/>
      <c r="E4" s="5"/>
      <c r="F4" s="5"/>
      <c r="G4" s="5"/>
      <c r="H4" s="5"/>
      <c r="I4" s="5"/>
      <c r="J4" s="5"/>
    </row>
    <row r="5" ht="20" customHeight="1" spans="1:10">
      <c r="A5" s="5" t="s">
        <v>4</v>
      </c>
      <c r="B5" s="5"/>
      <c r="C5" s="5" t="s">
        <v>5</v>
      </c>
      <c r="D5" s="5"/>
      <c r="E5" s="5"/>
      <c r="F5" s="5" t="s">
        <v>6</v>
      </c>
      <c r="G5" s="5" t="s">
        <v>5</v>
      </c>
      <c r="H5" s="5"/>
      <c r="I5" s="5"/>
      <c r="J5" s="5"/>
    </row>
    <row r="6" ht="20" customHeight="1" spans="1:13">
      <c r="A6" s="5" t="s">
        <v>7</v>
      </c>
      <c r="B6" s="5"/>
      <c r="C6" s="6"/>
      <c r="D6" s="5" t="s">
        <v>8</v>
      </c>
      <c r="E6" s="5" t="s">
        <v>9</v>
      </c>
      <c r="F6" s="5" t="s">
        <v>10</v>
      </c>
      <c r="G6" s="5" t="s">
        <v>11</v>
      </c>
      <c r="H6" s="6" t="s">
        <v>12</v>
      </c>
      <c r="I6" s="25"/>
      <c r="J6" s="5" t="s">
        <v>13</v>
      </c>
      <c r="M6" s="26"/>
    </row>
    <row r="7" ht="20" customHeight="1" spans="1:10">
      <c r="A7" s="5"/>
      <c r="B7" s="5"/>
      <c r="C7" s="7" t="s">
        <v>14</v>
      </c>
      <c r="D7" s="8">
        <f t="shared" ref="D7:F7" si="0">SUM(D8:D10)</f>
        <v>71.281</v>
      </c>
      <c r="E7" s="8">
        <f t="shared" si="0"/>
        <v>71.065</v>
      </c>
      <c r="F7" s="8">
        <f t="shared" si="0"/>
        <v>71.065</v>
      </c>
      <c r="G7" s="5">
        <v>10</v>
      </c>
      <c r="H7" s="9">
        <f>H10</f>
        <v>1</v>
      </c>
      <c r="I7" s="27"/>
      <c r="J7" s="15">
        <f>H7*10</f>
        <v>10</v>
      </c>
    </row>
    <row r="8" ht="20" customHeight="1" spans="1:10">
      <c r="A8" s="5"/>
      <c r="B8" s="5"/>
      <c r="C8" s="6" t="s">
        <v>15</v>
      </c>
      <c r="D8" s="8"/>
      <c r="E8" s="8"/>
      <c r="F8" s="8"/>
      <c r="G8" s="6" t="s">
        <v>16</v>
      </c>
      <c r="H8" s="10"/>
      <c r="I8" s="28"/>
      <c r="J8" s="5" t="s">
        <v>16</v>
      </c>
    </row>
    <row r="9" ht="20" customHeight="1" spans="1:10">
      <c r="A9" s="5"/>
      <c r="B9" s="5"/>
      <c r="C9" s="6" t="s">
        <v>17</v>
      </c>
      <c r="D9" s="5"/>
      <c r="E9" s="5"/>
      <c r="F9" s="5"/>
      <c r="G9" s="5" t="s">
        <v>16</v>
      </c>
      <c r="H9" s="10"/>
      <c r="I9" s="28"/>
      <c r="J9" s="5" t="s">
        <v>16</v>
      </c>
    </row>
    <row r="10" ht="20" customHeight="1" spans="1:10">
      <c r="A10" s="5"/>
      <c r="B10" s="5"/>
      <c r="C10" s="6" t="s">
        <v>18</v>
      </c>
      <c r="D10" s="8">
        <v>71.281</v>
      </c>
      <c r="E10" s="8">
        <v>71.065</v>
      </c>
      <c r="F10" s="8">
        <v>71.065</v>
      </c>
      <c r="G10" s="5" t="s">
        <v>16</v>
      </c>
      <c r="H10" s="10">
        <f>F10/E10</f>
        <v>1</v>
      </c>
      <c r="I10" s="28"/>
      <c r="J10" s="5" t="s">
        <v>16</v>
      </c>
    </row>
    <row r="11" ht="20" customHeight="1" spans="1:10">
      <c r="A11" s="5" t="s">
        <v>19</v>
      </c>
      <c r="B11" s="5" t="s">
        <v>20</v>
      </c>
      <c r="C11" s="5"/>
      <c r="D11" s="5"/>
      <c r="E11" s="5"/>
      <c r="F11" s="5" t="s">
        <v>21</v>
      </c>
      <c r="G11" s="5"/>
      <c r="H11" s="5"/>
      <c r="I11" s="5"/>
      <c r="J11" s="5"/>
    </row>
    <row r="12" ht="185" customHeight="1" spans="1:10">
      <c r="A12" s="5"/>
      <c r="B12" s="11" t="s">
        <v>22</v>
      </c>
      <c r="C12" s="11"/>
      <c r="D12" s="11"/>
      <c r="E12" s="11"/>
      <c r="F12" s="12" t="s">
        <v>23</v>
      </c>
      <c r="G12" s="12"/>
      <c r="H12" s="12"/>
      <c r="I12" s="12"/>
      <c r="J12" s="12"/>
    </row>
    <row r="13" ht="25.5" spans="1:10">
      <c r="A13" s="5" t="s">
        <v>24</v>
      </c>
      <c r="B13" s="5" t="s">
        <v>25</v>
      </c>
      <c r="C13" s="5" t="s">
        <v>26</v>
      </c>
      <c r="D13" s="5" t="s">
        <v>27</v>
      </c>
      <c r="E13" s="5" t="s">
        <v>28</v>
      </c>
      <c r="F13" s="5" t="s">
        <v>29</v>
      </c>
      <c r="G13" s="5" t="s">
        <v>11</v>
      </c>
      <c r="H13" s="5" t="s">
        <v>13</v>
      </c>
      <c r="I13" s="6" t="s">
        <v>30</v>
      </c>
      <c r="J13" s="25"/>
    </row>
    <row r="14" ht="32" customHeight="1" spans="1:10">
      <c r="A14" s="5"/>
      <c r="B14" s="13" t="s">
        <v>31</v>
      </c>
      <c r="C14" s="13" t="s">
        <v>32</v>
      </c>
      <c r="D14" s="5" t="s">
        <v>33</v>
      </c>
      <c r="E14" s="5" t="s">
        <v>34</v>
      </c>
      <c r="F14" s="5" t="s">
        <v>35</v>
      </c>
      <c r="G14" s="14">
        <v>20</v>
      </c>
      <c r="H14" s="15">
        <v>19</v>
      </c>
      <c r="I14" s="29" t="s">
        <v>36</v>
      </c>
      <c r="J14" s="30"/>
    </row>
    <row r="15" ht="29" customHeight="1" spans="1:10">
      <c r="A15" s="5"/>
      <c r="B15" s="16"/>
      <c r="C15" s="5" t="s">
        <v>37</v>
      </c>
      <c r="D15" s="17" t="s">
        <v>38</v>
      </c>
      <c r="E15" s="18" t="s">
        <v>39</v>
      </c>
      <c r="F15" s="19" t="s">
        <v>40</v>
      </c>
      <c r="G15" s="14">
        <v>20</v>
      </c>
      <c r="H15" s="15">
        <v>20</v>
      </c>
      <c r="I15" s="29"/>
      <c r="J15" s="30"/>
    </row>
    <row r="16" ht="29" customHeight="1" spans="1:10">
      <c r="A16" s="5"/>
      <c r="B16" s="20"/>
      <c r="C16" s="5" t="s">
        <v>41</v>
      </c>
      <c r="D16" s="17" t="s">
        <v>42</v>
      </c>
      <c r="E16" s="18" t="s">
        <v>43</v>
      </c>
      <c r="F16" s="21" t="s">
        <v>44</v>
      </c>
      <c r="G16" s="14">
        <v>10</v>
      </c>
      <c r="H16" s="15">
        <v>10</v>
      </c>
      <c r="I16" s="29"/>
      <c r="J16" s="30"/>
    </row>
    <row r="17" ht="29" customHeight="1" spans="1:10">
      <c r="A17" s="5"/>
      <c r="B17" s="13" t="s">
        <v>45</v>
      </c>
      <c r="C17" s="22" t="s">
        <v>46</v>
      </c>
      <c r="D17" s="17" t="s">
        <v>47</v>
      </c>
      <c r="E17" s="18" t="s">
        <v>48</v>
      </c>
      <c r="F17" s="21" t="s">
        <v>49</v>
      </c>
      <c r="G17" s="14">
        <v>10</v>
      </c>
      <c r="H17" s="15">
        <v>10</v>
      </c>
      <c r="I17" s="29"/>
      <c r="J17" s="30"/>
    </row>
    <row r="18" ht="46" customHeight="1" spans="1:10">
      <c r="A18" s="5"/>
      <c r="B18" s="13" t="s">
        <v>50</v>
      </c>
      <c r="C18" s="23" t="s">
        <v>51</v>
      </c>
      <c r="D18" s="17" t="s">
        <v>52</v>
      </c>
      <c r="E18" s="18" t="s">
        <v>53</v>
      </c>
      <c r="F18" s="21" t="s">
        <v>54</v>
      </c>
      <c r="G18" s="14">
        <v>20</v>
      </c>
      <c r="H18" s="15">
        <v>18</v>
      </c>
      <c r="I18" s="29" t="s">
        <v>55</v>
      </c>
      <c r="J18" s="30"/>
    </row>
    <row r="19" ht="29" customHeight="1" spans="1:10">
      <c r="A19" s="5"/>
      <c r="B19" s="5" t="s">
        <v>56</v>
      </c>
      <c r="C19" s="5" t="s">
        <v>57</v>
      </c>
      <c r="D19" s="17" t="s">
        <v>58</v>
      </c>
      <c r="E19" s="18" t="s">
        <v>59</v>
      </c>
      <c r="F19" s="21">
        <v>0.9275</v>
      </c>
      <c r="G19" s="14">
        <v>10</v>
      </c>
      <c r="H19" s="15">
        <v>10</v>
      </c>
      <c r="I19" s="29"/>
      <c r="J19" s="30"/>
    </row>
    <row r="20" ht="22.5" customHeight="1" spans="1:10">
      <c r="A20" s="17" t="s">
        <v>60</v>
      </c>
      <c r="B20" s="17"/>
      <c r="C20" s="17"/>
      <c r="D20" s="17"/>
      <c r="E20" s="17"/>
      <c r="F20" s="17"/>
      <c r="G20" s="24">
        <f>SUM(G14:G19)+G7</f>
        <v>100</v>
      </c>
      <c r="H20" s="24">
        <f>SUM(H14:H19)+J7</f>
        <v>97</v>
      </c>
      <c r="I20" s="29"/>
      <c r="J20" s="30"/>
    </row>
  </sheetData>
  <mergeCells count="30">
    <mergeCell ref="A1:C1"/>
    <mergeCell ref="A2:J2"/>
    <mergeCell ref="A3:J3"/>
    <mergeCell ref="A4:B4"/>
    <mergeCell ref="C4:J4"/>
    <mergeCell ref="A5:B5"/>
    <mergeCell ref="C5:E5"/>
    <mergeCell ref="G5:J5"/>
    <mergeCell ref="H6:I6"/>
    <mergeCell ref="H7:I7"/>
    <mergeCell ref="H8:I8"/>
    <mergeCell ref="H9:I9"/>
    <mergeCell ref="H10:I10"/>
    <mergeCell ref="B11:E11"/>
    <mergeCell ref="F11:J11"/>
    <mergeCell ref="B12:E12"/>
    <mergeCell ref="F12:J12"/>
    <mergeCell ref="I13:J13"/>
    <mergeCell ref="I14:J14"/>
    <mergeCell ref="I15:J15"/>
    <mergeCell ref="I16:J16"/>
    <mergeCell ref="I17:J17"/>
    <mergeCell ref="I18:J18"/>
    <mergeCell ref="I19:J19"/>
    <mergeCell ref="A20:F20"/>
    <mergeCell ref="I20:J20"/>
    <mergeCell ref="A11:A12"/>
    <mergeCell ref="A13:A19"/>
    <mergeCell ref="B14:B16"/>
    <mergeCell ref="A6:B10"/>
  </mergeCells>
  <printOptions horizontalCentered="1"/>
  <pageMargins left="0.196850393700787" right="0.196850393700787" top="0.748031496062992" bottom="0.748031496062992" header="0.31496062992126" footer="0.31496062992126"/>
  <pageSetup paperSize="9" scale="75" orientation="portrait" horizontalDpi="200" verticalDpi="3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Lucian</dc:creator>
  <cp:lastModifiedBy>张婧怡</cp:lastModifiedBy>
  <dcterms:created xsi:type="dcterms:W3CDTF">2024-05-11T04:42:00Z</dcterms:created>
  <dcterms:modified xsi:type="dcterms:W3CDTF">2025-08-21T06:33:15Z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6A408447DAD340C7B9F09198EB1DD010_13</vt:lpwstr>
  </property>
  <property fmtid="{D5CDD505-2E9C-101B-9397-08002B2CF9AE}" pid="3" name="KSOProductBuildVer">
    <vt:lpwstr>2052-12.1.0.21171</vt:lpwstr>
  </property>
</Properties>
</file>