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<sst xmlns="http://schemas.openxmlformats.org/spreadsheetml/2006/main" count="71" uniqueCount="61">
  <si>
    <t>项目支出绩效自评表</t>
  </si>
  <si>
    <t>（2024年度）</t>
  </si>
  <si>
    <t>项目名称</t>
  </si>
  <si>
    <t>外聘律师费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</si>
  <si>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</si>
  <si>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</si>
  <si>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</si>
  <si>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</si>
  <si>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</si>
  <si>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</si>
  <si>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</si>
  <si>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</si>
  <si>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</si>
  <si>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</si>
  <si>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</si>
  <si>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</si>
  <si>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</si>
  <si>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</si>
  <si>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</si>
  <si>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</si>
  <si>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</si>
  <si>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</si>
  <si>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解答日常法律咨询，依法提供法律建议和律师意见；协助草拟、制订、审查或者修改合同、协议采购文件等文书；协助完善各项规章制度、日常经营管理办法，协助人事部门做好人事管理工作，出具律师函、律师声明、通知、催告函等法律文书，参与馆经营过程中的会议、研讨会、论证会等，就存在的法律问题分析论证，必要时出具法律论证报告，参与重大经济项目谈判、重大经济决策。就馆已经面临或者可能发生的纠纷进行分析论证，提出法律解决方案，参与案件的前期谈判、协调、调解工作，提供法律知识培训，办理临时性法律事务。</t>
  </si>
  <si>
    <t>完成审查和修改各类法律文书及各种合同、协议共计248份；完成处理各类诉讼或非诉讼法律事务，对争议纠纷等提出专业意见和开庭指导服务，维护博物馆合法权益；对博物馆运行决策提供法律论证和法律可行性分析；处理日常的法律纠纷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</si>
  <si>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</si>
  <si>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</si>
  <si>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</si>
  <si>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</si>
  <si>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</si>
  <si>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</si>
  <si>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</si>
  <si>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</si>
  <si>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</si>
  <si>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全年服务时间</t>
  </si>
  <si>
    <t>≥240小时</t>
  </si>
  <si>
    <t>526.5小时</t>
  </si>
  <si>
    <t>全年审理合同数</t>
  </si>
  <si>
    <t>≥200份</t>
  </si>
  <si>
    <t>248份</t>
  </si>
  <si>
    <t>质量指标</t>
  </si>
  <si>
    <t>全年审理合同无纠纷，每份合同审理在24小时内完成，回复法律咨询问题及时，解答详细，业务部室对回复满意</t>
  </si>
  <si>
    <t>定性优</t>
  </si>
  <si>
    <t>优</t>
  </si>
  <si>
    <t>时效指标</t>
  </si>
  <si>
    <t>法律服务期间</t>
  </si>
  <si>
    <t>＝1年</t>
  </si>
  <si>
    <t>1年</t>
  </si>
  <si>
    <t>成本指标</t>
  </si>
  <si>
    <t>经济成本指标</t>
  </si>
  <si>
    <t>控制预算金额</t>
  </si>
  <si>
    <t>≤12万元</t>
  </si>
  <si>
    <t>12万元</t>
  </si>
  <si>
    <t>效益指标</t>
  </si>
  <si>
    <t>社会效益指标</t>
  </si>
  <si>
    <t>减少法律纠纷，保障馆内各项工作合法合规推进。</t>
  </si>
  <si>
    <t>通过项目实施取得了一定成效，但仍有提升空间，有待进一步完善。</t>
  </si>
  <si>
    <t>满意度指标</t>
  </si>
  <si>
    <t>服务对象满意度指标</t>
  </si>
  <si>
    <t>各处室满意度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</si>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</sst>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1"/>
  <sheetViews>
    <sheetView tabSelected="1" topLeftCell="A12" workbookViewId="0">
      <selection activeCell="I20" sqref="I20:J20"/>
    </sheetView>
  </sheetViews>
  <sheetFormatPr defaultColWidth="9" defaultRowHeight="13.5"/>
  <cols>
    <col min="1" max="1" width="5.475" customWidth="1"/>
    <col min="2" max="2" width="7.35833333333333" customWidth="1"/>
    <col min="3" max="3" width="16.3333333333333" customWidth="1"/>
    <col min="4" max="4" width="40.0583333333333" customWidth="1"/>
    <col min="5" max="5" width="20.9833333333333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7" t="s">
        <v>9</v>
      </c>
      <c r="F6" s="5" t="s">
        <v>10</v>
      </c>
      <c r="G6" s="5" t="s">
        <v>11</v>
      </c>
      <c r="H6" s="6" t="s">
        <v>12</v>
      </c>
      <c r="I6" s="25"/>
      <c r="J6" s="5" t="s">
        <v>13</v>
      </c>
      <c r="M6" s="26"/>
    </row>
    <row r="7" ht="20" customHeight="1" spans="1:10">
      <c r="A7" s="5"/>
      <c r="B7" s="5"/>
      <c r="C7" s="8" t="s">
        <v>14</v>
      </c>
      <c r="D7" s="9">
        <f t="shared" ref="D7:F7" si="0">SUM(D8:D10)</f>
        <v>12</v>
      </c>
      <c r="E7" s="9">
        <f t="shared" si="0"/>
        <v>12</v>
      </c>
      <c r="F7" s="9">
        <f t="shared" si="0"/>
        <v>12</v>
      </c>
      <c r="G7" s="5">
        <v>10</v>
      </c>
      <c r="H7" s="10">
        <f>H8</f>
        <v>1</v>
      </c>
      <c r="I7" s="27"/>
      <c r="J7" s="17">
        <f>H7*10</f>
        <v>10</v>
      </c>
    </row>
    <row r="8" ht="20" customHeight="1" spans="1:10">
      <c r="A8" s="5"/>
      <c r="B8" s="5"/>
      <c r="C8" s="6" t="s">
        <v>15</v>
      </c>
      <c r="D8" s="9">
        <v>12</v>
      </c>
      <c r="E8" s="9">
        <v>12</v>
      </c>
      <c r="F8" s="9">
        <v>12</v>
      </c>
      <c r="G8" s="6" t="s">
        <v>16</v>
      </c>
      <c r="H8" s="11">
        <f>F8/E8</f>
        <v>1</v>
      </c>
      <c r="I8" s="28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11"/>
      <c r="I9" s="28"/>
      <c r="J9" s="5" t="s">
        <v>16</v>
      </c>
    </row>
    <row r="10" ht="20" customHeight="1" spans="1:10">
      <c r="A10" s="5"/>
      <c r="B10" s="5"/>
      <c r="C10" s="6" t="s">
        <v>18</v>
      </c>
      <c r="D10" s="5"/>
      <c r="E10" s="5"/>
      <c r="F10" s="5"/>
      <c r="G10" s="5" t="s">
        <v>16</v>
      </c>
      <c r="H10" s="11"/>
      <c r="I10" s="28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192" customHeight="1" spans="1:10">
      <c r="A12" s="5"/>
      <c r="B12" s="12" t="s">
        <v>22</v>
      </c>
      <c r="C12" s="12"/>
      <c r="D12" s="12"/>
      <c r="E12" s="12"/>
      <c r="F12" s="13" t="s">
        <v>23</v>
      </c>
      <c r="G12" s="13"/>
      <c r="H12" s="13"/>
      <c r="I12" s="13"/>
      <c r="J12" s="13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5"/>
    </row>
    <row r="14" ht="29" customHeight="1" spans="1:10">
      <c r="A14" s="5"/>
      <c r="B14" s="14" t="s">
        <v>31</v>
      </c>
      <c r="C14" s="14" t="s">
        <v>32</v>
      </c>
      <c r="D14" s="5" t="s">
        <v>33</v>
      </c>
      <c r="E14" s="5" t="s">
        <v>34</v>
      </c>
      <c r="F14" s="15" t="s">
        <v>35</v>
      </c>
      <c r="G14" s="16">
        <v>10</v>
      </c>
      <c r="H14" s="17">
        <v>10</v>
      </c>
      <c r="I14" s="29"/>
      <c r="J14" s="30"/>
    </row>
    <row r="15" ht="114" customHeight="1" spans="1:10">
      <c r="A15" s="5"/>
      <c r="B15" s="18"/>
      <c r="C15" s="18"/>
      <c r="D15" s="5" t="s">
        <v>36</v>
      </c>
      <c r="E15" s="5" t="s">
        <v>37</v>
      </c>
      <c r="F15" s="19" t="s">
        <v>38</v>
      </c>
      <c r="G15" s="16">
        <v>10</v>
      </c>
      <c r="H15" s="17">
        <v>10</v>
      </c>
      <c r="I15" s="29"/>
      <c r="J15" s="30"/>
    </row>
    <row r="16" ht="38.25" spans="1:10">
      <c r="A16" s="5"/>
      <c r="B16" s="18"/>
      <c r="C16" s="5" t="s">
        <v>39</v>
      </c>
      <c r="D16" s="20" t="s">
        <v>40</v>
      </c>
      <c r="E16" s="21" t="s">
        <v>41</v>
      </c>
      <c r="F16" s="19" t="s">
        <v>42</v>
      </c>
      <c r="G16" s="16">
        <v>20</v>
      </c>
      <c r="H16" s="17">
        <v>20</v>
      </c>
      <c r="I16" s="29"/>
      <c r="J16" s="30"/>
    </row>
    <row r="17" ht="29" customHeight="1" spans="1:10">
      <c r="A17" s="5"/>
      <c r="B17" s="22"/>
      <c r="C17" s="5" t="s">
        <v>43</v>
      </c>
      <c r="D17" s="20" t="s">
        <v>44</v>
      </c>
      <c r="E17" s="21" t="s">
        <v>45</v>
      </c>
      <c r="F17" s="23" t="s">
        <v>46</v>
      </c>
      <c r="G17" s="16">
        <v>10</v>
      </c>
      <c r="H17" s="17">
        <v>10</v>
      </c>
      <c r="I17" s="29"/>
      <c r="J17" s="30"/>
    </row>
    <row r="18" ht="29" customHeight="1" spans="1:10">
      <c r="A18" s="5"/>
      <c r="B18" s="14" t="s">
        <v>47</v>
      </c>
      <c r="C18" s="15" t="s">
        <v>48</v>
      </c>
      <c r="D18" s="20" t="s">
        <v>49</v>
      </c>
      <c r="E18" s="21" t="s">
        <v>50</v>
      </c>
      <c r="F18" s="19" t="s">
        <v>51</v>
      </c>
      <c r="G18" s="16">
        <v>10</v>
      </c>
      <c r="H18" s="17">
        <v>10</v>
      </c>
      <c r="I18" s="29"/>
      <c r="J18" s="30"/>
    </row>
    <row r="19" ht="41" customHeight="1" spans="1:10">
      <c r="A19" s="5"/>
      <c r="B19" s="14" t="s">
        <v>52</v>
      </c>
      <c r="C19" s="15" t="s">
        <v>53</v>
      </c>
      <c r="D19" s="20" t="s">
        <v>54</v>
      </c>
      <c r="E19" s="21" t="s">
        <v>41</v>
      </c>
      <c r="F19" s="19" t="s">
        <v>42</v>
      </c>
      <c r="G19" s="16">
        <v>20</v>
      </c>
      <c r="H19" s="17">
        <v>18</v>
      </c>
      <c r="I19" s="31" t="s">
        <v>55</v>
      </c>
      <c r="J19" s="32"/>
    </row>
    <row r="20" ht="29" customHeight="1" spans="1:10">
      <c r="A20" s="5"/>
      <c r="B20" s="5" t="s">
        <v>56</v>
      </c>
      <c r="C20" s="5" t="s">
        <v>57</v>
      </c>
      <c r="D20" s="20" t="s">
        <v>58</v>
      </c>
      <c r="E20" s="21" t="s">
        <v>59</v>
      </c>
      <c r="F20" s="19">
        <v>0.98</v>
      </c>
      <c r="G20" s="16">
        <v>10</v>
      </c>
      <c r="H20" s="17">
        <v>10</v>
      </c>
      <c r="I20" s="29"/>
      <c r="J20" s="30"/>
    </row>
    <row r="21" ht="22.5" customHeight="1" spans="1:10">
      <c r="A21" s="20" t="s">
        <v>60</v>
      </c>
      <c r="B21" s="20"/>
      <c r="C21" s="20"/>
      <c r="D21" s="20"/>
      <c r="E21" s="20"/>
      <c r="F21" s="20"/>
      <c r="G21" s="24">
        <f>SUM(G14:G20)+G7</f>
        <v>100</v>
      </c>
      <c r="H21" s="24">
        <f>SUM(H14:H20)+J7</f>
        <v>98</v>
      </c>
      <c r="I21" s="29"/>
      <c r="J21" s="30"/>
    </row>
  </sheetData>
  <mergeCells count="32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I20:J20"/>
    <mergeCell ref="A21:F21"/>
    <mergeCell ref="I21:J21"/>
    <mergeCell ref="A11:A12"/>
    <mergeCell ref="A13:A20"/>
    <mergeCell ref="B14:B17"/>
    <mergeCell ref="C14:C15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68" fitToHeight="0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张婧怡</cp:lastModifiedBy>
  <dcterms:created xsi:type="dcterms:W3CDTF">2024-05-11T20:42:00Z</dcterms:created>
  <dcterms:modified xsi:type="dcterms:W3CDTF">2025-08-25T02:33:29Z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2753CB3E61A279AB7643E2673E3C5958_43</vt:lpwstr>
  </property>
  <property fmtid="{D5CDD505-2E9C-101B-9397-08002B2CF9AE}" pid="3" name="KSOProductBuildVer">
    <vt:lpwstr>2052-12.1.0.21171</vt:lpwstr>
  </property>
</Properties>
</file>