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92" windowHeight="10455"/>
  </bookViews>
  <sheets>
    <sheet name="2024年项目支出绩效自评表-因公出国项目" sheetId="1" r:id="rId1"/>
  </sheets>
  <definedNames>
    <definedName name="_xlnm.Print_Area" localSheetId="0">'2024年项目支出绩效自评表-因公出国项目'!$A$1:$N$25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<sst xmlns="http://schemas.openxmlformats.org/spreadsheetml/2006/main" count="78" uniqueCount="67">
  <si>
    <t>项目支出绩效自评表</t>
  </si>
  <si>
    <t>（2024年度）</t>
  </si>
  <si>
    <t>项目名称</t>
  </si>
  <si>
    <t>因公出国（境）类项目</t>
  </si>
  <si>
    <t>主管部门</t>
  </si>
  <si>
    <t>中国人民抗日战争纪念馆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</si>
  <si>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</si>
  <si>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</si>
  <si>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</si>
  <si>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</si>
  <si>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</si>
  <si>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</si>
  <si>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</si>
  <si>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</si>
  <si>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</si>
  <si>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全年执行数与预算数差额约12万元的原因为：预算评审报告中，2024年度预计前往马来西亚槟城、意大利米兰和韩国仁川，但米兰和仁川两地并未前往，故产生预算与执行差额。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</si>
  <si>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</si>
  <si>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</si>
  <si>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</si>
  <si>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</si>
  <si>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</si>
  <si>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</si>
  <si>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</si>
  <si>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目标1：保证开展好国际性交流活动 目标2：圆满完成对外展览项目 目标3：提高秘书处的国际影响力</t>
  </si>
  <si>
    <t>开展国际性交流活动 ；圆满完成对外展览项目 ；提高秘书处的国际影响力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</si>
  <si>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</si>
  <si>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</si>
  <si>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</si>
  <si>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</si>
  <si>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</si>
  <si>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</si>
  <si>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</si>
  <si>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</si>
  <si>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</si>
  <si>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国际性交流活动</t>
  </si>
  <si>
    <t>≥1次</t>
  </si>
  <si>
    <t>3次</t>
  </si>
  <si>
    <t>编印宣传手册、折页</t>
  </si>
  <si>
    <t>≥500册</t>
  </si>
  <si>
    <t>3000册</t>
  </si>
  <si>
    <t>在马来西亚展览活动中制作宣传手册，对于制作事项和开支金额在结算报告中已确认，编印数量也已确认。</t>
  </si>
  <si>
    <t>质量指标</t>
  </si>
  <si>
    <t>出访报告</t>
  </si>
  <si>
    <t>≥1篇</t>
  </si>
  <si>
    <t>3篇</t>
  </si>
  <si>
    <t>宣传手册发放率</t>
  </si>
  <si>
    <t>≥95%</t>
  </si>
  <si>
    <t>手册用于马来西亚展览活动现场交流传看并免费发放，活动结束，无剩余手册的收回记录。</t>
  </si>
  <si>
    <t>时效指标</t>
  </si>
  <si>
    <t>项目完成时间</t>
  </si>
  <si>
    <t>≤1年</t>
  </si>
  <si>
    <t>成本指标</t>
  </si>
  <si>
    <t>经济成本指标</t>
  </si>
  <si>
    <t>严控项目执行预算</t>
  </si>
  <si>
    <t>≤28.81万元</t>
  </si>
  <si>
    <t>效益指标</t>
  </si>
  <si>
    <t>经济效益指标</t>
  </si>
  <si>
    <t>社会效益指标</t>
  </si>
  <si>
    <t>媒体报道次数</t>
  </si>
  <si>
    <t>5次</t>
  </si>
  <si>
    <t>生态效益指标</t>
  </si>
  <si>
    <t>可持续影响指标</t>
  </si>
  <si>
    <t>满意度指标</t>
  </si>
  <si>
    <t>服务对象满意度指标</t>
  </si>
  <si>
    <t>合作单位认可度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</si>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</sst>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3" fontId="3" fillId="0" borderId="1" xfId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3" applyNumberFormat="1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ont="1">
      <alignment vertical="center"/>
    </xf>
    <xf numFmtId="43" fontId="3" fillId="0" borderId="4" xfId="1" applyFont="1" applyFill="1" applyBorder="1" applyAlignment="1">
      <alignment horizontal="center" vertical="center" wrapText="1"/>
    </xf>
    <xf numFmtId="43" fontId="3" fillId="0" borderId="6" xfId="1" applyFont="1" applyFill="1" applyBorder="1" applyAlignment="1">
      <alignment horizontal="center" vertical="center" wrapText="1"/>
    </xf>
    <xf numFmtId="43" fontId="3" fillId="0" borderId="4" xfId="1" applyFont="1" applyBorder="1" applyAlignment="1">
      <alignment horizontal="center" vertical="center" wrapText="1"/>
    </xf>
    <xf numFmtId="43" fontId="3" fillId="0" borderId="6" xfId="1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R25"/>
  <sheetViews>
    <sheetView tabSelected="1" view="pageBreakPreview" zoomScaleNormal="100" workbookViewId="0">
      <selection activeCell="A5" sqref="$A5:$XFD5"/>
    </sheetView>
  </sheetViews>
  <sheetFormatPr defaultColWidth="9" defaultRowHeight="13.5"/>
  <cols>
    <col min="3" max="3" width="14.1061946902655" customWidth="1"/>
    <col min="6" max="6" width="5" customWidth="1"/>
    <col min="7" max="7" width="12.7787610619469" customWidth="1"/>
    <col min="13" max="14" width="17" customWidth="1"/>
    <col min="15" max="15" width="9" hidden="1" customWidth="1"/>
    <col min="16" max="18" width="14.7787610619469" hidden="1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spans="1:18">
      <c r="A6" s="3"/>
      <c r="B6" s="3"/>
      <c r="C6" s="4" t="s">
        <v>14</v>
      </c>
      <c r="D6" s="4"/>
      <c r="E6" s="5">
        <f>F6</f>
        <v>28.596588</v>
      </c>
      <c r="F6" s="5">
        <v>28.596588</v>
      </c>
      <c r="G6" s="5"/>
      <c r="H6" s="5">
        <v>15.970249</v>
      </c>
      <c r="I6" s="5"/>
      <c r="J6" s="3">
        <v>10</v>
      </c>
      <c r="K6" s="3"/>
      <c r="L6" s="18">
        <f>ROUND(H6/F6,4)</f>
        <v>0.5585</v>
      </c>
      <c r="M6" s="18"/>
      <c r="N6" s="3">
        <f>ROUND(J6*L6,1)</f>
        <v>5.6</v>
      </c>
      <c r="O6" s="19" t="s">
        <v>15</v>
      </c>
      <c r="P6" s="20"/>
      <c r="Q6" s="20"/>
      <c r="R6" s="20"/>
    </row>
    <row r="7" spans="1:18">
      <c r="A7" s="3"/>
      <c r="B7" s="3"/>
      <c r="C7" s="3" t="s">
        <v>16</v>
      </c>
      <c r="D7" s="3"/>
      <c r="E7" s="5">
        <f>F6</f>
        <v>28.596588</v>
      </c>
      <c r="F7" s="5">
        <f>F6</f>
        <v>28.596588</v>
      </c>
      <c r="G7" s="5"/>
      <c r="H7" s="5">
        <f>H6</f>
        <v>15.970249</v>
      </c>
      <c r="I7" s="5"/>
      <c r="J7" s="3" t="s">
        <v>17</v>
      </c>
      <c r="K7" s="3"/>
      <c r="L7" s="3"/>
      <c r="M7" s="3"/>
      <c r="N7" s="3" t="s">
        <v>17</v>
      </c>
      <c r="O7" s="19"/>
      <c r="P7" s="20"/>
      <c r="Q7" s="20"/>
      <c r="R7" s="20"/>
    </row>
    <row r="8" spans="1:18">
      <c r="A8" s="3"/>
      <c r="B8" s="3"/>
      <c r="C8" s="3" t="s">
        <v>18</v>
      </c>
      <c r="D8" s="3"/>
      <c r="E8" s="3"/>
      <c r="F8" s="3"/>
      <c r="G8" s="3"/>
      <c r="H8" s="5"/>
      <c r="I8" s="5"/>
      <c r="J8" s="3" t="s">
        <v>17</v>
      </c>
      <c r="K8" s="3"/>
      <c r="L8" s="3"/>
      <c r="M8" s="3"/>
      <c r="N8" s="3" t="s">
        <v>17</v>
      </c>
      <c r="O8" s="19"/>
      <c r="P8" s="20"/>
      <c r="Q8" s="20"/>
      <c r="R8" s="20"/>
    </row>
    <row r="9" spans="1:18">
      <c r="A9" s="3"/>
      <c r="B9" s="3"/>
      <c r="C9" s="3" t="s">
        <v>19</v>
      </c>
      <c r="D9" s="3"/>
      <c r="E9" s="3"/>
      <c r="F9" s="3"/>
      <c r="G9" s="3"/>
      <c r="H9" s="5"/>
      <c r="I9" s="5"/>
      <c r="J9" s="3" t="s">
        <v>17</v>
      </c>
      <c r="K9" s="3"/>
      <c r="L9" s="3"/>
      <c r="M9" s="3"/>
      <c r="N9" s="3" t="s">
        <v>17</v>
      </c>
      <c r="O9" s="19"/>
      <c r="P9" s="20"/>
      <c r="Q9" s="20"/>
      <c r="R9" s="20"/>
    </row>
    <row r="10" spans="1:14">
      <c r="A10" s="3" t="s">
        <v>20</v>
      </c>
      <c r="B10" s="3" t="s">
        <v>21</v>
      </c>
      <c r="C10" s="3"/>
      <c r="D10" s="3"/>
      <c r="E10" s="3"/>
      <c r="F10" s="3"/>
      <c r="G10" s="3"/>
      <c r="H10" s="3" t="s">
        <v>22</v>
      </c>
      <c r="I10" s="3"/>
      <c r="J10" s="3"/>
      <c r="K10" s="3"/>
      <c r="L10" s="3"/>
      <c r="M10" s="3"/>
      <c r="N10" s="3"/>
    </row>
    <row r="11" ht="22.5" customHeight="1" spans="1:14">
      <c r="A11" s="3"/>
      <c r="B11" s="3" t="s">
        <v>23</v>
      </c>
      <c r="C11" s="3"/>
      <c r="D11" s="3"/>
      <c r="E11" s="3"/>
      <c r="F11" s="3"/>
      <c r="G11" s="3"/>
      <c r="H11" s="3" t="s">
        <v>24</v>
      </c>
      <c r="I11" s="3"/>
      <c r="J11" s="3"/>
      <c r="K11" s="3"/>
      <c r="L11" s="3"/>
      <c r="M11" s="3"/>
      <c r="N11" s="3"/>
    </row>
    <row r="12" spans="1:14">
      <c r="A12" s="3" t="s">
        <v>25</v>
      </c>
      <c r="B12" s="3" t="s">
        <v>26</v>
      </c>
      <c r="C12" s="3" t="s">
        <v>27</v>
      </c>
      <c r="D12" s="3" t="s">
        <v>28</v>
      </c>
      <c r="E12" s="3"/>
      <c r="F12" s="3"/>
      <c r="G12" s="3" t="s">
        <v>29</v>
      </c>
      <c r="H12" s="3" t="s">
        <v>30</v>
      </c>
      <c r="I12" s="3" t="s">
        <v>11</v>
      </c>
      <c r="J12" s="3"/>
      <c r="K12" s="3" t="s">
        <v>13</v>
      </c>
      <c r="L12" s="3"/>
      <c r="M12" s="3" t="s">
        <v>31</v>
      </c>
      <c r="N12" s="3"/>
    </row>
    <row r="13" spans="1:1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>
      <c r="A14" s="3"/>
      <c r="B14" s="6" t="s">
        <v>32</v>
      </c>
      <c r="C14" s="6" t="s">
        <v>33</v>
      </c>
      <c r="D14" s="7" t="s">
        <v>34</v>
      </c>
      <c r="E14" s="7"/>
      <c r="F14" s="7"/>
      <c r="G14" s="3" t="s">
        <v>35</v>
      </c>
      <c r="H14" s="3" t="s">
        <v>36</v>
      </c>
      <c r="I14" s="21">
        <v>10</v>
      </c>
      <c r="J14" s="22"/>
      <c r="K14" s="5">
        <v>10</v>
      </c>
      <c r="L14" s="5"/>
      <c r="M14" s="3"/>
      <c r="N14" s="3"/>
    </row>
    <row r="15" ht="36.6" customHeight="1" spans="1:16">
      <c r="A15" s="3"/>
      <c r="B15" s="8"/>
      <c r="C15" s="8"/>
      <c r="D15" s="7" t="s">
        <v>37</v>
      </c>
      <c r="E15" s="7"/>
      <c r="F15" s="7"/>
      <c r="G15" s="3" t="s">
        <v>38</v>
      </c>
      <c r="H15" s="3" t="s">
        <v>39</v>
      </c>
      <c r="I15" s="21">
        <v>10</v>
      </c>
      <c r="J15" s="22"/>
      <c r="K15" s="23">
        <v>10</v>
      </c>
      <c r="L15" s="23"/>
      <c r="M15" s="24" t="s">
        <v>40</v>
      </c>
      <c r="N15" s="24"/>
      <c r="P15" s="25"/>
    </row>
    <row r="16" spans="1:14">
      <c r="A16" s="3"/>
      <c r="B16" s="8"/>
      <c r="C16" s="3" t="s">
        <v>41</v>
      </c>
      <c r="D16" s="7" t="s">
        <v>42</v>
      </c>
      <c r="E16" s="7"/>
      <c r="F16" s="7"/>
      <c r="G16" s="3" t="s">
        <v>43</v>
      </c>
      <c r="H16" s="9" t="s">
        <v>44</v>
      </c>
      <c r="I16" s="21">
        <v>10</v>
      </c>
      <c r="J16" s="22"/>
      <c r="K16" s="26">
        <v>10</v>
      </c>
      <c r="L16" s="27"/>
      <c r="M16" s="3"/>
      <c r="N16" s="3"/>
    </row>
    <row r="17" ht="25.8" customHeight="1" spans="1:14">
      <c r="A17" s="3"/>
      <c r="B17" s="8"/>
      <c r="C17" s="3" t="s">
        <v>41</v>
      </c>
      <c r="D17" s="10" t="s">
        <v>45</v>
      </c>
      <c r="E17" s="11"/>
      <c r="F17" s="12"/>
      <c r="G17" s="3" t="s">
        <v>46</v>
      </c>
      <c r="H17" s="13">
        <v>1</v>
      </c>
      <c r="I17" s="21">
        <v>5</v>
      </c>
      <c r="J17" s="22"/>
      <c r="K17" s="26">
        <v>5</v>
      </c>
      <c r="L17" s="27"/>
      <c r="M17" s="21" t="s">
        <v>47</v>
      </c>
      <c r="N17" s="22"/>
    </row>
    <row r="18" spans="1:14">
      <c r="A18" s="3"/>
      <c r="B18" s="8"/>
      <c r="C18" s="3" t="s">
        <v>48</v>
      </c>
      <c r="D18" s="7" t="s">
        <v>49</v>
      </c>
      <c r="E18" s="7"/>
      <c r="F18" s="7"/>
      <c r="G18" s="14" t="s">
        <v>50</v>
      </c>
      <c r="H18" s="14" t="s">
        <v>50</v>
      </c>
      <c r="I18" s="21">
        <v>10</v>
      </c>
      <c r="J18" s="22"/>
      <c r="K18" s="28">
        <v>10</v>
      </c>
      <c r="L18" s="29"/>
      <c r="M18" s="3"/>
      <c r="N18" s="3"/>
    </row>
    <row r="19" spans="1:14">
      <c r="A19" s="3"/>
      <c r="B19" s="15" t="s">
        <v>51</v>
      </c>
      <c r="C19" s="3" t="s">
        <v>52</v>
      </c>
      <c r="D19" s="7" t="s">
        <v>53</v>
      </c>
      <c r="E19" s="7"/>
      <c r="F19" s="7"/>
      <c r="G19" s="3" t="s">
        <v>54</v>
      </c>
      <c r="H19" s="16">
        <f>H6</f>
        <v>15.970249</v>
      </c>
      <c r="I19" s="21">
        <v>20</v>
      </c>
      <c r="J19" s="22"/>
      <c r="K19" s="5">
        <v>20</v>
      </c>
      <c r="L19" s="5"/>
      <c r="M19" s="3"/>
      <c r="N19" s="3"/>
    </row>
    <row r="20" spans="1:14">
      <c r="A20" s="3"/>
      <c r="B20" s="3" t="s">
        <v>55</v>
      </c>
      <c r="C20" s="3" t="s">
        <v>56</v>
      </c>
      <c r="D20" s="7"/>
      <c r="E20" s="7"/>
      <c r="F20" s="7"/>
      <c r="G20" s="3"/>
      <c r="H20" s="3"/>
      <c r="I20" s="21"/>
      <c r="J20" s="22"/>
      <c r="K20" s="5"/>
      <c r="L20" s="5"/>
      <c r="M20" s="3"/>
      <c r="N20" s="3"/>
    </row>
    <row r="21" spans="1:14">
      <c r="A21" s="3"/>
      <c r="B21" s="3"/>
      <c r="C21" s="3" t="s">
        <v>57</v>
      </c>
      <c r="D21" s="7" t="s">
        <v>58</v>
      </c>
      <c r="E21" s="7"/>
      <c r="F21" s="7"/>
      <c r="G21" s="13" t="s">
        <v>59</v>
      </c>
      <c r="H21" s="3" t="s">
        <v>59</v>
      </c>
      <c r="I21" s="3">
        <v>20</v>
      </c>
      <c r="J21" s="3"/>
      <c r="K21" s="5">
        <v>20</v>
      </c>
      <c r="L21" s="5"/>
      <c r="M21" s="3"/>
      <c r="N21" s="3"/>
    </row>
    <row r="22" spans="1:14">
      <c r="A22" s="3"/>
      <c r="B22" s="3"/>
      <c r="C22" s="3" t="s">
        <v>60</v>
      </c>
      <c r="D22" s="7"/>
      <c r="E22" s="7"/>
      <c r="F22" s="7"/>
      <c r="G22" s="3"/>
      <c r="H22" s="3"/>
      <c r="I22" s="3"/>
      <c r="J22" s="3"/>
      <c r="K22" s="5"/>
      <c r="L22" s="5"/>
      <c r="M22" s="3"/>
      <c r="N22" s="3"/>
    </row>
    <row r="23" ht="13.95" customHeight="1" spans="1:14">
      <c r="A23" s="3"/>
      <c r="B23" s="3"/>
      <c r="C23" s="3" t="s">
        <v>61</v>
      </c>
      <c r="D23" s="7"/>
      <c r="E23" s="7"/>
      <c r="F23" s="7"/>
      <c r="G23" s="13"/>
      <c r="H23" s="3"/>
      <c r="I23" s="3"/>
      <c r="J23" s="3"/>
      <c r="K23" s="5"/>
      <c r="L23" s="5"/>
      <c r="M23" s="3"/>
      <c r="N23" s="3"/>
    </row>
    <row r="24" ht="22.5" spans="1:14">
      <c r="A24" s="3"/>
      <c r="B24" s="3" t="s">
        <v>62</v>
      </c>
      <c r="C24" s="3" t="s">
        <v>63</v>
      </c>
      <c r="D24" s="7" t="s">
        <v>64</v>
      </c>
      <c r="E24" s="7"/>
      <c r="F24" s="7"/>
      <c r="G24" s="13" t="s">
        <v>65</v>
      </c>
      <c r="H24" s="13">
        <v>1</v>
      </c>
      <c r="I24" s="3">
        <v>5</v>
      </c>
      <c r="J24" s="3"/>
      <c r="K24" s="5">
        <v>5</v>
      </c>
      <c r="L24" s="5"/>
      <c r="M24" s="3"/>
      <c r="N24" s="3"/>
    </row>
    <row r="25" spans="1:14">
      <c r="A25" s="17" t="s">
        <v>66</v>
      </c>
      <c r="B25" s="17"/>
      <c r="C25" s="17"/>
      <c r="D25" s="17"/>
      <c r="E25" s="17"/>
      <c r="F25" s="17"/>
      <c r="G25" s="17"/>
      <c r="H25" s="17"/>
      <c r="I25" s="17">
        <f>SUM(I14:J24)+J6</f>
        <v>100</v>
      </c>
      <c r="J25" s="17"/>
      <c r="K25" s="30">
        <f>SUM(K14:L24)+N6</f>
        <v>95.6</v>
      </c>
      <c r="L25" s="30"/>
      <c r="M25" s="3"/>
      <c r="N25" s="3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24"/>
    <mergeCell ref="B12:B13"/>
    <mergeCell ref="B14:B18"/>
    <mergeCell ref="B20:B23"/>
    <mergeCell ref="C12:C13"/>
    <mergeCell ref="C14:C15"/>
    <mergeCell ref="G12:G13"/>
    <mergeCell ref="H12:H13"/>
    <mergeCell ref="A5:B9"/>
    <mergeCell ref="O6:R9"/>
    <mergeCell ref="D12:F13"/>
    <mergeCell ref="I12:J13"/>
    <mergeCell ref="K12:L13"/>
    <mergeCell ref="M12:N13"/>
  </mergeCells>
  <pageMargins left="0.7" right="0.7" top="0.75" bottom="0.75" header="0.3" footer="0.3"/>
  <pageSetup paperSize="9" scale="9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2024年项目支出绩效自评表-因公出国项目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呜啦啦</dc:creator>
  <cp:lastModifiedBy>呜啦啦</cp:lastModifiedBy>
  <dcterms:created xsi:type="dcterms:W3CDTF">2025-05-20T01:41:00Z</dcterms:created>
  <dcterms:modified xsi:type="dcterms:W3CDTF">2025-08-21T06:42:14Z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3B284E06F34B4B2490E5D65512B03F5C_11</vt:lpwstr>
  </property>
  <property fmtid="{D5CDD505-2E9C-101B-9397-08002B2CF9AE}" pid="3" name="KSOProductBuildVer">
    <vt:lpwstr>2052-12.1.0.21915</vt:lpwstr>
  </property>
</Properties>
</file>