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<sst xmlns="http://schemas.openxmlformats.org/spreadsheetml/2006/main" count="100" uniqueCount="89">
  <si>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</si>
  <si>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</si>
  <si>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</si>
  <si>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</si>
  <si>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科技示范推广智慧农业技术集成和应用示范（信息中心）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</si>
  <si>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</si>
  <si>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</si>
  <si>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</si>
  <si>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</si>
  <si>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</si>
  <si>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</si>
  <si>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</si>
  <si>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</si>
  <si>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</si>
  <si>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</si>
  <si>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</si>
  <si>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</si>
  <si>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</si>
  <si>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</si>
  <si>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</si>
  <si>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</si>
  <si>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</si>
  <si>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</si>
  <si>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</si>
  <si>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1、建立全覆盖的蔬菜无人农场环境智能监测体系，支撑农场蔬菜生长气象、土壤墒情等数据采集，形成露地蔬菜全程无人化生产技术模式。 2、依托物联网、区块链、云计算等新一代信息技术，开展农产品全程质量安全控制与区块链追溯示范推广，构建全程质量可追溯的透明生产供应体系。 3、在奶牛体貌在线智能评分系统建设方面，奶牛体貌与奶牛的产奶量、健康状况和繁殖能力等重要指标密切相关，体貌评分直接反映牛奶的品质，能提升奶牛产奶量，实现奶量增产并提升牛奶品质。</t>
  </si>
  <si>
    <t>研发新方法6套，新产品1套，新技术1项，新技术节约成本达85%。软件著作权1个。培训人员150人，培育人才1人，研究生2人。新技术示范规模达到7个基地和80亩。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</si>
  <si>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</si>
  <si>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</si>
  <si>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</si>
  <si>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</si>
  <si>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</si>
  <si>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</si>
  <si>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</si>
  <si>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</si>
  <si>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</si>
  <si>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研发新方法</t>
    </r>
  </si>
  <si>
    <t>=6套</t>
  </si>
  <si>
    <t>12套</t>
  </si>
  <si>
    <r>
      <rPr>
        <sz val="9"/>
        <rFont val="宋体"/>
        <charset val="134"/>
      </rPr>
      <t>研发新产品</t>
    </r>
  </si>
  <si>
    <t>=1套</t>
  </si>
  <si>
    <t>1套</t>
  </si>
  <si>
    <r>
      <rPr>
        <sz val="9"/>
        <rFont val="宋体"/>
        <charset val="134"/>
      </rPr>
      <t>软件著作权</t>
    </r>
  </si>
  <si>
    <t>=1个</t>
  </si>
  <si>
    <t>1个</t>
  </si>
  <si>
    <r>
      <rPr>
        <sz val="9"/>
        <rFont val="宋体"/>
        <charset val="134"/>
      </rPr>
      <t>研发新技术</t>
    </r>
  </si>
  <si>
    <t>≥1项</t>
  </si>
  <si>
    <t>1项</t>
  </si>
  <si>
    <t>质量指标
（15分）</t>
  </si>
  <si>
    <r>
      <rPr>
        <sz val="9"/>
        <rFont val="宋体"/>
        <charset val="134"/>
      </rPr>
      <t>新技术示范规模</t>
    </r>
  </si>
  <si>
    <t>≥13个</t>
  </si>
  <si>
    <t>7个</t>
  </si>
  <si>
    <t>持续推广示范新技术，扩大新技术示范规模</t>
  </si>
  <si>
    <r>
      <rPr>
        <sz val="9"/>
        <rFont val="宋体"/>
        <charset val="134"/>
      </rPr>
      <t>新技术提质增效幅度</t>
    </r>
  </si>
  <si>
    <t>=2分</t>
  </si>
  <si>
    <t>2分</t>
  </si>
  <si>
    <t>时效指标
（10分）</t>
  </si>
  <si>
    <r>
      <rPr>
        <sz val="9"/>
        <rFont val="宋体"/>
        <charset val="134"/>
      </rPr>
      <t>项目执行期内完成度</t>
    </r>
  </si>
  <si>
    <t>优（100%）</t>
  </si>
  <si>
    <t>2024年底完成</t>
  </si>
  <si>
    <t>成本指标（10分）</t>
  </si>
  <si>
    <r>
      <rPr>
        <sz val="9"/>
        <rFont val="宋体"/>
        <charset val="134"/>
      </rPr>
      <t>项目核定经费</t>
    </r>
  </si>
  <si>
    <t>=150万元</t>
  </si>
  <si>
    <t>150万元</t>
  </si>
  <si>
    <t>效益指标
（30分）</t>
  </si>
  <si>
    <t>经济效益指标</t>
  </si>
  <si>
    <r>
      <rPr>
        <sz val="9"/>
        <rFont val="宋体"/>
        <charset val="134"/>
      </rPr>
      <t>新方法增敏提效幅度</t>
    </r>
  </si>
  <si>
    <t>≥10%</t>
  </si>
  <si>
    <r>
      <rPr>
        <sz val="9"/>
        <rFont val="宋体"/>
        <charset val="134"/>
      </rPr>
      <t>新技术节约成本</t>
    </r>
  </si>
  <si>
    <t>≥5%</t>
  </si>
  <si>
    <t>实际完成值超出年度指标值较多，加强指标值设置管理</t>
  </si>
  <si>
    <t>社会效益指标</t>
  </si>
  <si>
    <r>
      <rPr>
        <sz val="9"/>
        <rFont val="宋体"/>
        <charset val="134"/>
      </rPr>
      <t>人员培训</t>
    </r>
  </si>
  <si>
    <t>≥150人次</t>
  </si>
  <si>
    <t>150人次</t>
  </si>
  <si>
    <r>
      <rPr>
        <sz val="9"/>
        <rFont val="宋体"/>
        <charset val="134"/>
      </rPr>
      <t>新方法节能降耗减排</t>
    </r>
  </si>
  <si>
    <t>≥70%</t>
  </si>
  <si>
    <t>有良好的效益，技术示范节能降耗减排幅度有待提高</t>
  </si>
  <si>
    <r>
      <rPr>
        <sz val="9"/>
        <rFont val="宋体"/>
        <charset val="134"/>
      </rPr>
      <t>人才培育</t>
    </r>
  </si>
  <si>
    <t>≥1人</t>
  </si>
  <si>
    <t>1人</t>
  </si>
  <si>
    <r>
      <rPr>
        <sz val="9"/>
        <rFont val="宋体"/>
        <charset val="134"/>
      </rPr>
      <t>培养研究生</t>
    </r>
  </si>
  <si>
    <t>≥2人</t>
  </si>
  <si>
    <t>2人</t>
  </si>
  <si>
    <t>满意度指标
（10分）</t>
  </si>
  <si>
    <t>服务对象满意度指标</t>
  </si>
  <si>
    <t>技术使用者满意度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</si>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</sst>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6" fillId="0" borderId="10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8" workbookViewId="0">
      <selection activeCell="O21" sqref="O21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1.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150</v>
      </c>
      <c r="G7" s="5">
        <v>150</v>
      </c>
      <c r="H7" s="5">
        <v>150</v>
      </c>
      <c r="I7" s="4">
        <v>10</v>
      </c>
      <c r="J7" s="4"/>
      <c r="K7" s="4"/>
      <c r="L7" s="4"/>
      <c r="M7" s="38">
        <f>H7/G7</f>
        <v>1</v>
      </c>
      <c r="N7" s="39">
        <f>M7*10</f>
        <v>10</v>
      </c>
    </row>
    <row r="8" spans="1:14">
      <c r="A8" s="8"/>
      <c r="B8" s="9"/>
      <c r="C8" s="4" t="s">
        <v>17</v>
      </c>
      <c r="D8" s="4"/>
      <c r="E8" s="4"/>
      <c r="F8" s="5">
        <v>150</v>
      </c>
      <c r="G8" s="5">
        <v>150</v>
      </c>
      <c r="H8" s="5">
        <v>150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91.8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5"/>
      <c r="B14" s="4" t="s">
        <v>33</v>
      </c>
      <c r="C14" s="14" t="s">
        <v>34</v>
      </c>
      <c r="D14" s="16" t="s">
        <v>35</v>
      </c>
      <c r="E14" s="41" t="s">
        <v>36</v>
      </c>
      <c r="F14" s="17"/>
      <c r="G14" s="17"/>
      <c r="H14" s="5" t="s">
        <v>37</v>
      </c>
      <c r="I14" s="5"/>
      <c r="J14" s="5">
        <v>4</v>
      </c>
      <c r="K14" s="5">
        <v>4</v>
      </c>
      <c r="L14" s="5"/>
      <c r="M14" s="5"/>
      <c r="N14" s="5"/>
    </row>
    <row r="15" spans="1:14">
      <c r="A15" s="15"/>
      <c r="B15" s="4"/>
      <c r="C15" s="15"/>
      <c r="D15" s="16" t="s">
        <v>38</v>
      </c>
      <c r="E15" s="41" t="s">
        <v>39</v>
      </c>
      <c r="F15" s="17"/>
      <c r="G15" s="17"/>
      <c r="H15" s="5" t="s">
        <v>40</v>
      </c>
      <c r="I15" s="5"/>
      <c r="J15" s="5">
        <v>4</v>
      </c>
      <c r="K15" s="5">
        <v>4</v>
      </c>
      <c r="L15" s="5"/>
      <c r="M15" s="5"/>
      <c r="N15" s="5"/>
    </row>
    <row r="16" spans="1:14">
      <c r="A16" s="15"/>
      <c r="B16" s="4"/>
      <c r="C16" s="15"/>
      <c r="D16" s="16" t="s">
        <v>41</v>
      </c>
      <c r="E16" s="41" t="s">
        <v>42</v>
      </c>
      <c r="F16" s="17"/>
      <c r="G16" s="17"/>
      <c r="H16" s="5" t="s">
        <v>43</v>
      </c>
      <c r="I16" s="5"/>
      <c r="J16" s="5">
        <v>4</v>
      </c>
      <c r="K16" s="5">
        <v>4</v>
      </c>
      <c r="L16" s="5"/>
      <c r="M16" s="5"/>
      <c r="N16" s="5"/>
    </row>
    <row r="17" spans="1:14">
      <c r="A17" s="15"/>
      <c r="B17" s="4"/>
      <c r="C17" s="15"/>
      <c r="D17" s="16" t="s">
        <v>44</v>
      </c>
      <c r="E17" s="18" t="s">
        <v>45</v>
      </c>
      <c r="F17" s="19"/>
      <c r="G17" s="20"/>
      <c r="H17" s="21" t="s">
        <v>46</v>
      </c>
      <c r="I17" s="26"/>
      <c r="J17" s="5">
        <v>3</v>
      </c>
      <c r="K17" s="5">
        <v>3</v>
      </c>
      <c r="L17" s="21"/>
      <c r="M17" s="25"/>
      <c r="N17" s="26"/>
    </row>
    <row r="18" ht="25" customHeight="1" spans="1:14">
      <c r="A18" s="15"/>
      <c r="B18" s="4"/>
      <c r="C18" s="14" t="s">
        <v>47</v>
      </c>
      <c r="D18" s="16" t="s">
        <v>48</v>
      </c>
      <c r="E18" s="17" t="s">
        <v>49</v>
      </c>
      <c r="F18" s="17"/>
      <c r="G18" s="17"/>
      <c r="H18" s="5" t="s">
        <v>50</v>
      </c>
      <c r="I18" s="5"/>
      <c r="J18" s="5">
        <v>7</v>
      </c>
      <c r="K18" s="5">
        <v>6.5</v>
      </c>
      <c r="L18" s="5" t="s">
        <v>51</v>
      </c>
      <c r="M18" s="5"/>
      <c r="N18" s="5"/>
    </row>
    <row r="19" spans="1:14">
      <c r="A19" s="15"/>
      <c r="B19" s="4"/>
      <c r="C19" s="15"/>
      <c r="D19" s="16" t="s">
        <v>52</v>
      </c>
      <c r="E19" s="41" t="s">
        <v>53</v>
      </c>
      <c r="F19" s="17"/>
      <c r="G19" s="17"/>
      <c r="H19" s="5" t="s">
        <v>54</v>
      </c>
      <c r="I19" s="5"/>
      <c r="J19" s="5">
        <v>8</v>
      </c>
      <c r="K19" s="5">
        <v>8</v>
      </c>
      <c r="L19" s="5"/>
      <c r="M19" s="5"/>
      <c r="N19" s="5"/>
    </row>
    <row r="20" ht="21.6" spans="1:14">
      <c r="A20" s="15"/>
      <c r="B20" s="4"/>
      <c r="C20" s="14" t="s">
        <v>55</v>
      </c>
      <c r="D20" s="16" t="s">
        <v>56</v>
      </c>
      <c r="E20" s="17" t="s">
        <v>57</v>
      </c>
      <c r="F20" s="17"/>
      <c r="G20" s="17"/>
      <c r="H20" s="5" t="s">
        <v>58</v>
      </c>
      <c r="I20" s="5"/>
      <c r="J20" s="5">
        <v>10</v>
      </c>
      <c r="K20" s="5">
        <v>10</v>
      </c>
      <c r="L20" s="5"/>
      <c r="M20" s="5"/>
      <c r="N20" s="5"/>
    </row>
    <row r="21" ht="21.6" spans="1:14">
      <c r="A21" s="15"/>
      <c r="B21" s="4"/>
      <c r="C21" s="4" t="s">
        <v>59</v>
      </c>
      <c r="D21" s="16" t="s">
        <v>60</v>
      </c>
      <c r="E21" s="42" t="s">
        <v>61</v>
      </c>
      <c r="F21" s="19"/>
      <c r="G21" s="20"/>
      <c r="H21" s="5" t="s">
        <v>62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15"/>
      <c r="B22" s="14" t="s">
        <v>63</v>
      </c>
      <c r="C22" s="14" t="s">
        <v>64</v>
      </c>
      <c r="D22" s="16" t="s">
        <v>65</v>
      </c>
      <c r="E22" s="5" t="s">
        <v>66</v>
      </c>
      <c r="F22" s="5"/>
      <c r="G22" s="5"/>
      <c r="H22" s="22">
        <v>0.1</v>
      </c>
      <c r="I22" s="5"/>
      <c r="J22" s="5">
        <v>5</v>
      </c>
      <c r="K22" s="5">
        <v>5</v>
      </c>
      <c r="L22" s="5"/>
      <c r="M22" s="5"/>
      <c r="N22" s="5"/>
    </row>
    <row r="23" ht="30" customHeight="1" spans="1:14">
      <c r="A23" s="15"/>
      <c r="B23" s="15"/>
      <c r="C23" s="23"/>
      <c r="D23" s="16" t="s">
        <v>67</v>
      </c>
      <c r="E23" s="18" t="s">
        <v>68</v>
      </c>
      <c r="F23" s="19"/>
      <c r="G23" s="20"/>
      <c r="H23" s="24">
        <v>0.85</v>
      </c>
      <c r="I23" s="26"/>
      <c r="J23" s="5">
        <v>5</v>
      </c>
      <c r="K23" s="5">
        <v>4.5</v>
      </c>
      <c r="L23" s="21" t="s">
        <v>69</v>
      </c>
      <c r="M23" s="25"/>
      <c r="N23" s="26"/>
    </row>
    <row r="24" spans="1:14">
      <c r="A24" s="15"/>
      <c r="B24" s="15"/>
      <c r="C24" s="14" t="s">
        <v>70</v>
      </c>
      <c r="D24" s="16" t="s">
        <v>71</v>
      </c>
      <c r="E24" s="17" t="s">
        <v>72</v>
      </c>
      <c r="F24" s="17"/>
      <c r="G24" s="17"/>
      <c r="H24" s="5" t="s">
        <v>73</v>
      </c>
      <c r="I24" s="5"/>
      <c r="J24" s="5">
        <v>5</v>
      </c>
      <c r="K24" s="5">
        <v>5</v>
      </c>
      <c r="L24" s="5"/>
      <c r="M24" s="5"/>
      <c r="N24" s="5"/>
    </row>
    <row r="25" ht="27" customHeight="1" spans="1:14">
      <c r="A25" s="15"/>
      <c r="B25" s="15"/>
      <c r="C25" s="15"/>
      <c r="D25" s="16" t="s">
        <v>74</v>
      </c>
      <c r="E25" s="5" t="s">
        <v>75</v>
      </c>
      <c r="F25" s="5"/>
      <c r="G25" s="5"/>
      <c r="H25" s="22">
        <v>0.63</v>
      </c>
      <c r="I25" s="5"/>
      <c r="J25" s="5">
        <v>5</v>
      </c>
      <c r="K25" s="5">
        <v>4.5</v>
      </c>
      <c r="L25" s="5" t="s">
        <v>76</v>
      </c>
      <c r="M25" s="5"/>
      <c r="N25" s="5"/>
    </row>
    <row r="26" spans="1:14">
      <c r="A26" s="15"/>
      <c r="B26" s="15"/>
      <c r="C26" s="15"/>
      <c r="D26" s="16" t="s">
        <v>77</v>
      </c>
      <c r="E26" s="5" t="s">
        <v>78</v>
      </c>
      <c r="F26" s="5"/>
      <c r="G26" s="5"/>
      <c r="H26" s="5" t="s">
        <v>79</v>
      </c>
      <c r="I26" s="5"/>
      <c r="J26" s="5">
        <v>5</v>
      </c>
      <c r="K26" s="5">
        <v>5</v>
      </c>
      <c r="L26" s="5"/>
      <c r="M26" s="5"/>
      <c r="N26" s="5"/>
    </row>
    <row r="27" spans="1:14">
      <c r="A27" s="15"/>
      <c r="B27" s="15"/>
      <c r="C27" s="23"/>
      <c r="D27" s="16" t="s">
        <v>80</v>
      </c>
      <c r="E27" s="21" t="s">
        <v>81</v>
      </c>
      <c r="F27" s="25"/>
      <c r="G27" s="26"/>
      <c r="H27" s="21" t="s">
        <v>82</v>
      </c>
      <c r="I27" s="26"/>
      <c r="J27" s="5">
        <v>5</v>
      </c>
      <c r="K27" s="5">
        <v>5</v>
      </c>
      <c r="L27" s="21"/>
      <c r="M27" s="25"/>
      <c r="N27" s="26"/>
    </row>
    <row r="28" spans="1:14">
      <c r="A28" s="15"/>
      <c r="B28" s="14" t="s">
        <v>83</v>
      </c>
      <c r="C28" s="4" t="s">
        <v>84</v>
      </c>
      <c r="D28" s="27" t="s">
        <v>85</v>
      </c>
      <c r="E28" s="28" t="s">
        <v>86</v>
      </c>
      <c r="F28" s="29"/>
      <c r="G28" s="30"/>
      <c r="H28" s="22">
        <v>0.95</v>
      </c>
      <c r="I28" s="5"/>
      <c r="J28" s="5">
        <v>10</v>
      </c>
      <c r="K28" s="5">
        <v>9.5</v>
      </c>
      <c r="L28" s="5" t="s">
        <v>69</v>
      </c>
      <c r="M28" s="5"/>
      <c r="N28" s="5"/>
    </row>
    <row r="29" ht="19.95" customHeight="1" spans="1:14">
      <c r="A29" s="23"/>
      <c r="B29" s="23"/>
      <c r="C29" s="4"/>
      <c r="D29" s="31"/>
      <c r="E29" s="32"/>
      <c r="F29" s="33"/>
      <c r="G29" s="34"/>
      <c r="H29" s="5"/>
      <c r="I29" s="5"/>
      <c r="J29" s="5"/>
      <c r="K29" s="5"/>
      <c r="L29" s="5"/>
      <c r="M29" s="5"/>
      <c r="N29" s="5"/>
    </row>
    <row r="30" spans="1:14">
      <c r="A30" s="35" t="s">
        <v>87</v>
      </c>
      <c r="B30" s="35"/>
      <c r="C30" s="35"/>
      <c r="D30" s="35"/>
      <c r="E30" s="35"/>
      <c r="F30" s="35"/>
      <c r="G30" s="35"/>
      <c r="H30" s="35"/>
      <c r="I30" s="35"/>
      <c r="J30" s="17">
        <f>SUM(J14:J29)+I7</f>
        <v>100</v>
      </c>
      <c r="K30" s="40">
        <f>SUM(K14:K29)+N7</f>
        <v>98</v>
      </c>
      <c r="L30" s="5"/>
      <c r="M30" s="5"/>
      <c r="N30" s="5"/>
    </row>
    <row r="31" spans="1:14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ht="127.2" customHeight="1" spans="1:14">
      <c r="A32" s="37" t="s">
        <v>88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</sheetData>
  <mergeCells count="86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1"/>
    <mergeCell ref="B22:B27"/>
    <mergeCell ref="B28:B29"/>
    <mergeCell ref="C14:C17"/>
    <mergeCell ref="C18:C19"/>
    <mergeCell ref="C22:C23"/>
    <mergeCell ref="C24:C27"/>
    <mergeCell ref="C28:C29"/>
    <mergeCell ref="D28:D29"/>
    <mergeCell ref="J28:J29"/>
    <mergeCell ref="K28:K29"/>
    <mergeCell ref="H28:I29"/>
    <mergeCell ref="L28:N29"/>
    <mergeCell ref="E28:G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2025-08-27T06:01:51Z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