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<sst xmlns="http://schemas.openxmlformats.org/spreadsheetml/2006/main" count="100" uniqueCount="81">
  <si>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</si>
  <si>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</si>
  <si>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</si>
  <si>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</si>
  <si>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创新能力建设玉米种质资源创新与品种鉴定技术研发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</si>
  <si>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</si>
  <si>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</si>
  <si>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</si>
  <si>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</si>
  <si>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</si>
  <si>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</si>
  <si>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</si>
  <si>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</si>
  <si>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</si>
  <si>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</si>
  <si>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</si>
  <si>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</si>
  <si>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</si>
  <si>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</si>
  <si>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</si>
  <si>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</si>
  <si>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</si>
  <si>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</si>
  <si>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①收集引进优良种质材料50份，并对这些种质材料开展表型鉴定、基因型检测、配合力测定等，筛选出5份具有生产优良利用价值的优异种质材料。 ②自主创制玉米新种质材料或双单倍体（DH）5000份，分别对其宜机收、综合抗性、配合力等性状进行鉴定，从中筛选出优异种质材料30份。 ③创制优良自交系12个，高频诱导系1-2个。 ④申请专利1-3项，获得软著1-2个，制定相关标准或技术规范1项，申报植物新品种权1-2项。 ⑤建立超过200份玉米骨干种质资源多维信息数据库。 ⑥挖掘玉米高肥效调控基因1-2个。 ⑦发表核心及以上期刊论文6-9篇，其中SCI论文1篇。 </t>
  </si>
  <si>
    <t>1.软件著作权3项；2.种质资源收集319份；3.专利申请6个；4.数据库建设1个；5.发表论文7篇；6.种质资源评价、鉴定58份；7.修订、制定国家、行业、地方、企业、团体标准1项；8.作物优异资源或材料较对照改进幅度≥3%；9.新品种增收≥5%；10.新技术增收≥5%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</si>
  <si>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</si>
  <si>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</si>
  <si>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</si>
  <si>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</si>
  <si>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</si>
  <si>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</si>
  <si>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</si>
  <si>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</si>
  <si>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</si>
  <si>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软件著作权</t>
  </si>
  <si>
    <t>≥1项</t>
  </si>
  <si>
    <t>3项</t>
  </si>
  <si>
    <t>实际完成值超出年度指标值较多，加强指标值设置管理</t>
  </si>
  <si>
    <t>种质资源收集</t>
  </si>
  <si>
    <t>=50份</t>
  </si>
  <si>
    <t>319份</t>
  </si>
  <si>
    <t>专利申请</t>
  </si>
  <si>
    <t>=1个</t>
  </si>
  <si>
    <t>6个</t>
  </si>
  <si>
    <t>数据库建设</t>
  </si>
  <si>
    <t>1个</t>
  </si>
  <si>
    <t>发表论文</t>
  </si>
  <si>
    <t>≥6篇</t>
  </si>
  <si>
    <t>7篇</t>
  </si>
  <si>
    <r>
      <rPr>
        <sz val="9"/>
        <rFont val="宋体"/>
        <charset val="134"/>
      </rPr>
      <t>种质资源评价、鉴定</t>
    </r>
  </si>
  <si>
    <t>=30份</t>
  </si>
  <si>
    <t>58份</t>
  </si>
  <si>
    <t>修订、制定国家、行业、地方、企业、团体标准</t>
  </si>
  <si>
    <t>1项</t>
  </si>
  <si>
    <t>质量指标
（15分）</t>
  </si>
  <si>
    <t>作物优异资源或材料较对照改进幅度</t>
  </si>
  <si>
    <t>≥3%</t>
  </si>
  <si>
    <t>时效指标
（10分）</t>
  </si>
  <si>
    <t>项目执行期内完成度</t>
  </si>
  <si>
    <t>优（100%）</t>
  </si>
  <si>
    <t>进一步加强任务完成的时间管控</t>
  </si>
  <si>
    <t>成本指标（10分）</t>
  </si>
  <si>
    <r>
      <rPr>
        <sz val="9"/>
        <rFont val="宋体"/>
        <charset val="134"/>
      </rPr>
      <t>项目核定经费</t>
    </r>
  </si>
  <si>
    <t>=415万元</t>
  </si>
  <si>
    <t>415万元</t>
  </si>
  <si>
    <t>效益指标
（30分）</t>
  </si>
  <si>
    <t>社会效益指标（15分）</t>
  </si>
  <si>
    <t>新品种增收</t>
  </si>
  <si>
    <t>≥5%</t>
  </si>
  <si>
    <r>
      <rPr>
        <sz val="9"/>
        <rFont val="宋体"/>
        <charset val="134"/>
      </rPr>
      <t>新技术增收</t>
    </r>
  </si>
  <si>
    <t>可持续影响指标（15分）</t>
  </si>
  <si>
    <t>学科影响力、竞争力提升</t>
  </si>
  <si>
    <t>优(30%)</t>
  </si>
  <si>
    <t>玉米品种技术具备较高影响力、竞争力，拟进一步提升</t>
  </si>
  <si>
    <t>满意度指标
（10分）</t>
  </si>
  <si>
    <t>服务对象满意度指标（10分）</t>
  </si>
  <si>
    <t>品种、方法、技术使用者满意度</t>
  </si>
  <si>
    <t>≥90%</t>
  </si>
  <si>
    <t>加强使用者培训，提高满意度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</si>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</sst>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0" applyNumberFormat="0" applyAlignment="0" applyProtection="0">
      <alignment vertical="center"/>
    </xf>
    <xf numFmtId="0" fontId="20" fillId="4" borderId="21" applyNumberFormat="0" applyAlignment="0" applyProtection="0">
      <alignment vertical="center"/>
    </xf>
    <xf numFmtId="0" fontId="21" fillId="4" borderId="20" applyNumberFormat="0" applyAlignment="0" applyProtection="0">
      <alignment vertical="center"/>
    </xf>
    <xf numFmtId="0" fontId="22" fillId="5" borderId="22" applyNumberFormat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5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topLeftCell="A17" workbookViewId="0">
      <selection activeCell="L28" sqref="L28:N29"/>
    </sheetView>
  </sheetViews>
  <sheetFormatPr defaultColWidth="9" defaultRowHeight="14"/>
  <cols>
    <col min="1" max="2" width="9" style="1"/>
    <col min="3" max="3" width="9.55833333333333" style="1" customWidth="1"/>
    <col min="4" max="4" width="18.1083333333333" style="1" customWidth="1"/>
    <col min="5" max="5" width="2.10833333333333" style="1" customWidth="1"/>
    <col min="6" max="7" width="9" style="1"/>
    <col min="8" max="9" width="10.2166666666667" style="1" customWidth="1"/>
    <col min="10" max="16384" width="9" style="1"/>
  </cols>
  <sheetData>
    <row r="1" ht="17.5" spans="1:1">
      <c r="A1" s="2" t="s">
        <v>0</v>
      </c>
    </row>
    <row r="2" ht="20.5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6" t="s">
        <v>6</v>
      </c>
      <c r="J5" s="6"/>
      <c r="K5" s="6"/>
      <c r="L5" s="6"/>
      <c r="M5" s="6"/>
      <c r="N5" s="6"/>
    </row>
    <row r="6" spans="1:14">
      <c r="A6" s="7" t="s">
        <v>8</v>
      </c>
      <c r="B6" s="8"/>
      <c r="C6" s="5"/>
      <c r="D6" s="5"/>
      <c r="E6" s="5"/>
      <c r="F6" s="5" t="s">
        <v>9</v>
      </c>
      <c r="G6" s="5" t="s">
        <v>10</v>
      </c>
      <c r="H6" s="5" t="s">
        <v>11</v>
      </c>
      <c r="I6" s="5" t="s">
        <v>12</v>
      </c>
      <c r="J6" s="5"/>
      <c r="K6" s="5"/>
      <c r="L6" s="5"/>
      <c r="M6" s="5" t="s">
        <v>13</v>
      </c>
      <c r="N6" s="5" t="s">
        <v>14</v>
      </c>
    </row>
    <row r="7" spans="1:14">
      <c r="A7" s="9"/>
      <c r="B7" s="10"/>
      <c r="C7" s="11" t="s">
        <v>15</v>
      </c>
      <c r="D7" s="11"/>
      <c r="E7" s="11"/>
      <c r="F7" s="6">
        <v>415</v>
      </c>
      <c r="G7" s="6">
        <v>415</v>
      </c>
      <c r="H7" s="6">
        <v>415</v>
      </c>
      <c r="I7" s="5">
        <v>10</v>
      </c>
      <c r="J7" s="5"/>
      <c r="K7" s="5"/>
      <c r="L7" s="5"/>
      <c r="M7" s="40">
        <f>H7/G7</f>
        <v>1</v>
      </c>
      <c r="N7" s="41">
        <f>M7*10</f>
        <v>10</v>
      </c>
    </row>
    <row r="8" spans="1:14">
      <c r="A8" s="9"/>
      <c r="B8" s="10"/>
      <c r="C8" s="5" t="s">
        <v>16</v>
      </c>
      <c r="D8" s="5"/>
      <c r="E8" s="5"/>
      <c r="F8" s="6">
        <v>415</v>
      </c>
      <c r="G8" s="6">
        <v>415</v>
      </c>
      <c r="H8" s="6">
        <v>415</v>
      </c>
      <c r="I8" s="6" t="s">
        <v>17</v>
      </c>
      <c r="J8" s="6"/>
      <c r="K8" s="6"/>
      <c r="L8" s="6"/>
      <c r="M8" s="6" t="s">
        <v>17</v>
      </c>
      <c r="N8" s="6" t="s">
        <v>17</v>
      </c>
    </row>
    <row r="9" spans="1:14">
      <c r="A9" s="9"/>
      <c r="B9" s="10"/>
      <c r="C9" s="5" t="s">
        <v>18</v>
      </c>
      <c r="D9" s="5"/>
      <c r="E9" s="5"/>
      <c r="F9" s="6">
        <v>0</v>
      </c>
      <c r="G9" s="6">
        <v>0</v>
      </c>
      <c r="H9" s="6">
        <v>0</v>
      </c>
      <c r="I9" s="6" t="s">
        <v>17</v>
      </c>
      <c r="J9" s="6"/>
      <c r="K9" s="6"/>
      <c r="L9" s="6"/>
      <c r="M9" s="6" t="s">
        <v>17</v>
      </c>
      <c r="N9" s="6" t="s">
        <v>17</v>
      </c>
    </row>
    <row r="10" spans="1:14">
      <c r="A10" s="12"/>
      <c r="B10" s="13"/>
      <c r="C10" s="5" t="s">
        <v>19</v>
      </c>
      <c r="D10" s="5"/>
      <c r="E10" s="5"/>
      <c r="F10" s="6">
        <v>0</v>
      </c>
      <c r="G10" s="6">
        <v>0</v>
      </c>
      <c r="H10" s="6">
        <v>0</v>
      </c>
      <c r="I10" s="6" t="s">
        <v>17</v>
      </c>
      <c r="J10" s="6"/>
      <c r="K10" s="6"/>
      <c r="L10" s="6"/>
      <c r="M10" s="6" t="s">
        <v>17</v>
      </c>
      <c r="N10" s="6" t="s">
        <v>17</v>
      </c>
    </row>
    <row r="1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91.05" customHeight="1" spans="1:14">
      <c r="A12" s="5"/>
      <c r="B12" s="14" t="s">
        <v>23</v>
      </c>
      <c r="C12" s="14"/>
      <c r="D12" s="14"/>
      <c r="E12" s="14"/>
      <c r="F12" s="14"/>
      <c r="G12" s="14"/>
      <c r="H12" s="14" t="s">
        <v>24</v>
      </c>
      <c r="I12" s="14"/>
      <c r="J12" s="14"/>
      <c r="K12" s="14"/>
      <c r="L12" s="14"/>
      <c r="M12" s="14"/>
      <c r="N12" s="14"/>
    </row>
    <row r="13" ht="31.8" customHeight="1" spans="1:14">
      <c r="A13" s="15" t="s">
        <v>25</v>
      </c>
      <c r="B13" s="5" t="s">
        <v>26</v>
      </c>
      <c r="C13" s="5" t="s">
        <v>27</v>
      </c>
      <c r="D13" s="5" t="s">
        <v>28</v>
      </c>
      <c r="E13" s="5" t="s">
        <v>29</v>
      </c>
      <c r="F13" s="5"/>
      <c r="G13" s="5"/>
      <c r="H13" s="5" t="s">
        <v>30</v>
      </c>
      <c r="I13" s="5"/>
      <c r="J13" s="5" t="s">
        <v>12</v>
      </c>
      <c r="K13" s="5" t="s">
        <v>14</v>
      </c>
      <c r="L13" s="5" t="s">
        <v>31</v>
      </c>
      <c r="M13" s="5"/>
      <c r="N13" s="5"/>
    </row>
    <row r="14" ht="26" customHeight="1" spans="1:14">
      <c r="A14" s="16"/>
      <c r="B14" s="5" t="s">
        <v>32</v>
      </c>
      <c r="C14" s="15" t="s">
        <v>33</v>
      </c>
      <c r="D14" s="17" t="s">
        <v>34</v>
      </c>
      <c r="E14" s="18" t="s">
        <v>35</v>
      </c>
      <c r="F14" s="19"/>
      <c r="G14" s="20"/>
      <c r="H14" s="6" t="s">
        <v>36</v>
      </c>
      <c r="I14" s="6"/>
      <c r="J14" s="6">
        <v>3</v>
      </c>
      <c r="K14" s="6">
        <v>2.7</v>
      </c>
      <c r="L14" s="6" t="s">
        <v>37</v>
      </c>
      <c r="M14" s="6"/>
      <c r="N14" s="6"/>
    </row>
    <row r="15" ht="26" customHeight="1" spans="1:14">
      <c r="A15" s="16"/>
      <c r="B15" s="5"/>
      <c r="C15" s="16"/>
      <c r="D15" s="17" t="s">
        <v>38</v>
      </c>
      <c r="E15" s="51" t="s">
        <v>39</v>
      </c>
      <c r="F15" s="19"/>
      <c r="G15" s="20"/>
      <c r="H15" s="21" t="s">
        <v>40</v>
      </c>
      <c r="I15" s="42"/>
      <c r="J15" s="6">
        <v>2</v>
      </c>
      <c r="K15" s="6">
        <v>1.4</v>
      </c>
      <c r="L15" s="6" t="s">
        <v>37</v>
      </c>
      <c r="M15" s="6"/>
      <c r="N15" s="6"/>
    </row>
    <row r="16" ht="26" customHeight="1" spans="1:14">
      <c r="A16" s="16"/>
      <c r="B16" s="5"/>
      <c r="C16" s="16"/>
      <c r="D16" s="17" t="s">
        <v>41</v>
      </c>
      <c r="E16" s="51" t="s">
        <v>42</v>
      </c>
      <c r="F16" s="19"/>
      <c r="G16" s="20"/>
      <c r="H16" s="6" t="s">
        <v>43</v>
      </c>
      <c r="I16" s="6"/>
      <c r="J16" s="6">
        <v>2</v>
      </c>
      <c r="K16" s="6">
        <v>1.4</v>
      </c>
      <c r="L16" s="6" t="s">
        <v>37</v>
      </c>
      <c r="M16" s="6"/>
      <c r="N16" s="6"/>
    </row>
    <row r="17" spans="1:14">
      <c r="A17" s="16"/>
      <c r="B17" s="5"/>
      <c r="C17" s="16"/>
      <c r="D17" s="17" t="s">
        <v>44</v>
      </c>
      <c r="E17" s="51" t="s">
        <v>42</v>
      </c>
      <c r="F17" s="19"/>
      <c r="G17" s="20"/>
      <c r="H17" s="6" t="s">
        <v>45</v>
      </c>
      <c r="I17" s="6"/>
      <c r="J17" s="6">
        <v>2</v>
      </c>
      <c r="K17" s="6">
        <v>2</v>
      </c>
      <c r="L17" s="6"/>
      <c r="M17" s="6"/>
      <c r="N17" s="6"/>
    </row>
    <row r="18" spans="1:14">
      <c r="A18" s="16"/>
      <c r="B18" s="5"/>
      <c r="C18" s="16"/>
      <c r="D18" s="17" t="s">
        <v>46</v>
      </c>
      <c r="E18" s="18" t="s">
        <v>47</v>
      </c>
      <c r="F18" s="19"/>
      <c r="G18" s="20"/>
      <c r="H18" s="21" t="s">
        <v>48</v>
      </c>
      <c r="I18" s="42"/>
      <c r="J18" s="6">
        <v>2</v>
      </c>
      <c r="K18" s="6">
        <v>2</v>
      </c>
      <c r="L18" s="21"/>
      <c r="M18" s="43"/>
      <c r="N18" s="42"/>
    </row>
    <row r="19" spans="1:14">
      <c r="A19" s="16"/>
      <c r="B19" s="5"/>
      <c r="C19" s="16"/>
      <c r="D19" s="22" t="s">
        <v>49</v>
      </c>
      <c r="E19" s="51" t="s">
        <v>50</v>
      </c>
      <c r="F19" s="19"/>
      <c r="G19" s="20"/>
      <c r="H19" s="6" t="s">
        <v>51</v>
      </c>
      <c r="I19" s="6"/>
      <c r="J19" s="6">
        <v>2</v>
      </c>
      <c r="K19" s="6">
        <v>2</v>
      </c>
      <c r="L19" s="6"/>
      <c r="M19" s="6"/>
      <c r="N19" s="6"/>
    </row>
    <row r="20" ht="24" spans="1:14">
      <c r="A20" s="16"/>
      <c r="B20" s="5"/>
      <c r="C20" s="23"/>
      <c r="D20" s="17" t="s">
        <v>52</v>
      </c>
      <c r="E20" s="18" t="s">
        <v>35</v>
      </c>
      <c r="F20" s="19"/>
      <c r="G20" s="20"/>
      <c r="H20" s="6" t="s">
        <v>53</v>
      </c>
      <c r="I20" s="6"/>
      <c r="J20" s="6">
        <v>2</v>
      </c>
      <c r="K20" s="6">
        <v>2</v>
      </c>
      <c r="L20" s="6"/>
      <c r="M20" s="6"/>
      <c r="N20" s="6"/>
    </row>
    <row r="21" spans="1:14">
      <c r="A21" s="16"/>
      <c r="B21" s="5"/>
      <c r="C21" s="15" t="s">
        <v>54</v>
      </c>
      <c r="D21" s="24" t="s">
        <v>55</v>
      </c>
      <c r="E21" s="25" t="s">
        <v>56</v>
      </c>
      <c r="F21" s="26"/>
      <c r="G21" s="27"/>
      <c r="H21" s="28" t="s">
        <v>56</v>
      </c>
      <c r="I21" s="44"/>
      <c r="J21" s="45">
        <v>15</v>
      </c>
      <c r="K21" s="45">
        <v>15</v>
      </c>
      <c r="L21" s="28"/>
      <c r="M21" s="46"/>
      <c r="N21" s="44"/>
    </row>
    <row r="22" spans="1:14">
      <c r="A22" s="16"/>
      <c r="B22" s="5"/>
      <c r="C22" s="16"/>
      <c r="D22" s="29"/>
      <c r="E22" s="30"/>
      <c r="F22" s="31"/>
      <c r="G22" s="32"/>
      <c r="H22" s="33"/>
      <c r="I22" s="47"/>
      <c r="J22" s="48"/>
      <c r="K22" s="48"/>
      <c r="L22" s="33"/>
      <c r="M22" s="49"/>
      <c r="N22" s="47"/>
    </row>
    <row r="23" ht="24" spans="1:14">
      <c r="A23" s="16"/>
      <c r="B23" s="5"/>
      <c r="C23" s="15" t="s">
        <v>57</v>
      </c>
      <c r="D23" s="17" t="s">
        <v>58</v>
      </c>
      <c r="E23" s="34" t="s">
        <v>59</v>
      </c>
      <c r="F23" s="34"/>
      <c r="G23" s="34"/>
      <c r="H23" s="35">
        <v>0.95</v>
      </c>
      <c r="I23" s="6"/>
      <c r="J23" s="6">
        <v>10</v>
      </c>
      <c r="K23" s="6">
        <v>9.5</v>
      </c>
      <c r="L23" s="6" t="s">
        <v>60</v>
      </c>
      <c r="M23" s="6"/>
      <c r="N23" s="6"/>
    </row>
    <row r="24" ht="24" spans="1:14">
      <c r="A24" s="16"/>
      <c r="B24" s="5"/>
      <c r="C24" s="5" t="s">
        <v>61</v>
      </c>
      <c r="D24" s="22" t="s">
        <v>62</v>
      </c>
      <c r="E24" s="51" t="s">
        <v>63</v>
      </c>
      <c r="F24" s="19"/>
      <c r="G24" s="20"/>
      <c r="H24" s="6" t="s">
        <v>64</v>
      </c>
      <c r="I24" s="6"/>
      <c r="J24" s="6">
        <v>10</v>
      </c>
      <c r="K24" s="6">
        <v>10</v>
      </c>
      <c r="L24" s="6"/>
      <c r="M24" s="6"/>
      <c r="N24" s="6"/>
    </row>
    <row r="25" ht="22.5" customHeight="1" spans="1:14">
      <c r="A25" s="16"/>
      <c r="B25" s="5" t="s">
        <v>65</v>
      </c>
      <c r="C25" s="15" t="s">
        <v>66</v>
      </c>
      <c r="D25" s="17" t="s">
        <v>67</v>
      </c>
      <c r="E25" s="34" t="s">
        <v>68</v>
      </c>
      <c r="F25" s="34"/>
      <c r="G25" s="34"/>
      <c r="H25" s="21" t="s">
        <v>68</v>
      </c>
      <c r="I25" s="42"/>
      <c r="J25" s="6">
        <v>8</v>
      </c>
      <c r="K25" s="6">
        <v>8</v>
      </c>
      <c r="L25" s="6"/>
      <c r="M25" s="6"/>
      <c r="N25" s="6"/>
    </row>
    <row r="26" ht="21" customHeight="1" spans="1:14">
      <c r="A26" s="16"/>
      <c r="B26" s="5"/>
      <c r="C26" s="23"/>
      <c r="D26" s="22" t="s">
        <v>69</v>
      </c>
      <c r="E26" s="34" t="s">
        <v>68</v>
      </c>
      <c r="F26" s="34"/>
      <c r="G26" s="34"/>
      <c r="H26" s="21" t="s">
        <v>68</v>
      </c>
      <c r="I26" s="42"/>
      <c r="J26" s="6">
        <v>7</v>
      </c>
      <c r="K26" s="6">
        <v>7</v>
      </c>
      <c r="L26" s="21"/>
      <c r="M26" s="43"/>
      <c r="N26" s="42"/>
    </row>
    <row r="27" ht="36" customHeight="1" spans="1:14">
      <c r="A27" s="16"/>
      <c r="B27" s="5"/>
      <c r="C27" s="5" t="s">
        <v>70</v>
      </c>
      <c r="D27" s="36" t="s">
        <v>71</v>
      </c>
      <c r="E27" s="34" t="s">
        <v>72</v>
      </c>
      <c r="F27" s="34"/>
      <c r="G27" s="34"/>
      <c r="H27" s="35">
        <v>0.28</v>
      </c>
      <c r="I27" s="6"/>
      <c r="J27" s="6">
        <v>15</v>
      </c>
      <c r="K27" s="6">
        <v>14</v>
      </c>
      <c r="L27" s="6" t="s">
        <v>73</v>
      </c>
      <c r="M27" s="6"/>
      <c r="N27" s="6"/>
    </row>
    <row r="28" spans="1:14">
      <c r="A28" s="16"/>
      <c r="B28" s="15" t="s">
        <v>74</v>
      </c>
      <c r="C28" s="5" t="s">
        <v>75</v>
      </c>
      <c r="D28" s="22" t="s">
        <v>76</v>
      </c>
      <c r="E28" s="35" t="s">
        <v>77</v>
      </c>
      <c r="F28" s="6"/>
      <c r="G28" s="6"/>
      <c r="H28" s="35">
        <v>0.81</v>
      </c>
      <c r="I28" s="6"/>
      <c r="J28" s="6">
        <v>10</v>
      </c>
      <c r="K28" s="6">
        <v>9</v>
      </c>
      <c r="L28" s="6" t="s">
        <v>78</v>
      </c>
      <c r="M28" s="6"/>
      <c r="N28" s="6"/>
    </row>
    <row r="29" ht="22.05" customHeight="1" spans="1:14">
      <c r="A29" s="23"/>
      <c r="B29" s="23"/>
      <c r="C29" s="5"/>
      <c r="D29" s="22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>
      <c r="A30" s="37" t="s">
        <v>79</v>
      </c>
      <c r="B30" s="37"/>
      <c r="C30" s="37"/>
      <c r="D30" s="37"/>
      <c r="E30" s="37"/>
      <c r="F30" s="37"/>
      <c r="G30" s="37"/>
      <c r="H30" s="37"/>
      <c r="I30" s="37"/>
      <c r="J30" s="34">
        <f>SUM(J14:J29)+I7</f>
        <v>100</v>
      </c>
      <c r="K30" s="50">
        <f>SUM(K14:K29)+N7</f>
        <v>96</v>
      </c>
      <c r="L30" s="6"/>
      <c r="M30" s="6"/>
      <c r="N30" s="6"/>
    </row>
    <row r="31" spans="1:14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</row>
    <row r="32" ht="127.2" customHeight="1" spans="1:14">
      <c r="A32" s="39" t="s">
        <v>80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</row>
  </sheetData>
  <mergeCells count="85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A30:I30"/>
    <mergeCell ref="L30:N30"/>
    <mergeCell ref="A32:N32"/>
    <mergeCell ref="A11:A12"/>
    <mergeCell ref="A13:A29"/>
    <mergeCell ref="B14:B24"/>
    <mergeCell ref="B25:B27"/>
    <mergeCell ref="B28:B29"/>
    <mergeCell ref="C14:C20"/>
    <mergeCell ref="C21:C22"/>
    <mergeCell ref="C25:C26"/>
    <mergeCell ref="C28:C29"/>
    <mergeCell ref="D21:D22"/>
    <mergeCell ref="D28:D29"/>
    <mergeCell ref="J21:J22"/>
    <mergeCell ref="J28:J29"/>
    <mergeCell ref="K21:K22"/>
    <mergeCell ref="K28:K29"/>
    <mergeCell ref="A6:B10"/>
    <mergeCell ref="E21:G22"/>
    <mergeCell ref="H21:I22"/>
    <mergeCell ref="L21:N22"/>
    <mergeCell ref="E28:G29"/>
    <mergeCell ref="H28:I29"/>
    <mergeCell ref="L28:N29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张政缘</dc:creator>
  <cp:lastModifiedBy>韩立英</cp:lastModifiedBy>
  <dcterms:created xsi:type="dcterms:W3CDTF">2015-06-05T18:19:00Z</dcterms:created>
  <dcterms:modified xsi:type="dcterms:W3CDTF">2025-08-27T03:10:36Z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E7BC282BE6144B28AD7BA0AD86A667A4_13</vt:lpwstr>
  </property>
  <property fmtid="{D5CDD505-2E9C-101B-9397-08002B2CF9AE}" pid="3" name="KSOProductBuildVer">
    <vt:lpwstr>2052-12.1.0.21541</vt:lpwstr>
  </property>
</Properties>
</file>