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4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<sst xmlns="http://schemas.openxmlformats.org/spreadsheetml/2006/main" count="89" uniqueCount="77">
  <si>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</si>
  <si>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</si>
  <si>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</si>
  <si>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</si>
  <si>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创新能力建设农产品加工与营养健康创新研究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</si>
  <si>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</si>
  <si>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</si>
  <si>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</si>
  <si>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</si>
  <si>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</si>
  <si>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</si>
  <si>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</si>
  <si>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</si>
  <si>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</si>
  <si>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</si>
  <si>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</si>
  <si>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</si>
  <si>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</si>
  <si>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</si>
  <si>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</si>
  <si>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</si>
  <si>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</si>
  <si>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</si>
  <si>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1.明确品质变化机制2-3项，阐明功能因子健康效应机制1-2个； 2.探究LED光质对强化青花菜、羽衣甘蓝芽苗菜硫苷含量影响的机制； 3.揭示抗炎、抗氧化的作用机制，开发调控脂肪代谢或通便产品 2-3 种； 4.发表论文10篇以上（其中SCI 3篇以上），申请专利5项； 5.开展技术培训指导200人次； 6.培养研究生3名。</t>
  </si>
  <si>
    <t>1.明确品质变化机制2-3项，阐明功能因子健康效应机制1-2个； 2.探究LED光质对强化青花菜、羽衣甘蓝芽苗菜硫苷含量影响的机制； 3.揭示抗炎、抗氧化的作用机制，开发调控脂肪代谢或通便产品 2-3 种； 4.发表论文13篇以上（其中SCI 3篇以上），申请专利6项； 5.开展技术培训指导300人次； 6.培养研究生3名；7.完成技术报告1篇；8.2024年内完成；9.新技术提质增效幅度≥10% 10.核定经费420万元 11.服务对象满意度指标90%。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</si>
  <si>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</si>
  <si>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</si>
  <si>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</si>
  <si>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</si>
  <si>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</si>
  <si>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</si>
  <si>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</si>
  <si>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</si>
  <si>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</si>
  <si>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发表SCI论文</t>
    </r>
  </si>
  <si>
    <t>＞3篇</t>
  </si>
  <si>
    <t>4篇</t>
  </si>
  <si>
    <r>
      <rPr>
        <sz val="9"/>
        <rFont val="宋体"/>
        <charset val="134"/>
      </rPr>
      <t>发表学术论文</t>
    </r>
  </si>
  <si>
    <t>＞10篇</t>
  </si>
  <si>
    <t>14篇</t>
  </si>
  <si>
    <r>
      <rPr>
        <sz val="9"/>
        <rFont val="宋体"/>
        <charset val="134"/>
      </rPr>
      <t>技术机理阐明</t>
    </r>
  </si>
  <si>
    <t>＞5项</t>
  </si>
  <si>
    <t>6项</t>
  </si>
  <si>
    <r>
      <rPr>
        <sz val="9"/>
        <rFont val="宋体"/>
        <charset val="134"/>
      </rPr>
      <t>技术报告</t>
    </r>
  </si>
  <si>
    <t>=1篇</t>
  </si>
  <si>
    <t>1篇</t>
  </si>
  <si>
    <r>
      <rPr>
        <sz val="9"/>
        <rFont val="宋体"/>
        <charset val="134"/>
      </rPr>
      <t>专利申请</t>
    </r>
  </si>
  <si>
    <t>=5个</t>
  </si>
  <si>
    <t>6个</t>
  </si>
  <si>
    <t>质量指标
（15分）</t>
  </si>
  <si>
    <t>人员培训</t>
  </si>
  <si>
    <t>＞200人</t>
  </si>
  <si>
    <t>300人</t>
  </si>
  <si>
    <t>新技术提质增效幅度</t>
  </si>
  <si>
    <t>优（10%）</t>
  </si>
  <si>
    <t>时效指标
（10分）</t>
  </si>
  <si>
    <t>项目执行期内完成度</t>
  </si>
  <si>
    <t>优（100%）</t>
  </si>
  <si>
    <t>成本指标（10分）</t>
  </si>
  <si>
    <r>
      <rPr>
        <sz val="9"/>
        <rFont val="宋体"/>
        <charset val="134"/>
      </rPr>
      <t>项目核定经费</t>
    </r>
  </si>
  <si>
    <t>≤420万元</t>
  </si>
  <si>
    <t>420万元</t>
  </si>
  <si>
    <t>效益指标
（30分）</t>
  </si>
  <si>
    <t>社会效益指标（15分）</t>
  </si>
  <si>
    <r>
      <rPr>
        <sz val="9"/>
        <rFont val="宋体"/>
        <charset val="134"/>
      </rPr>
      <t>培养研究生</t>
    </r>
  </si>
  <si>
    <t>＞3人</t>
  </si>
  <si>
    <t>3人</t>
  </si>
  <si>
    <t>可持续影响指标（15分）</t>
  </si>
  <si>
    <t>学科影响力、竞争力提升</t>
  </si>
  <si>
    <t>优（30%）</t>
  </si>
  <si>
    <t>农产品加工学科影响力、竞争力较强，后续进一步加大宣传</t>
  </si>
  <si>
    <t>满意度指标
（10分）</t>
  </si>
  <si>
    <t>服务对象满意度指标（10分）</t>
  </si>
  <si>
    <t>品种、方法、技术使用者满意度</t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</si>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</sst>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 quotePrefix="1">
      <alignment horizontal="center" vertical="center" wrapText="1"/>
    </xf>
    <xf numFmtId="0" fontId="6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13" workbookViewId="0">
      <selection activeCell="M35" sqref="M35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  <col min="11" max="11" width="12.441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420</v>
      </c>
      <c r="G7" s="5">
        <v>420</v>
      </c>
      <c r="H7" s="5">
        <v>420</v>
      </c>
      <c r="I7" s="4">
        <v>10</v>
      </c>
      <c r="J7" s="4"/>
      <c r="K7" s="4"/>
      <c r="L7" s="4"/>
      <c r="M7" s="47">
        <f>H7/G7</f>
        <v>1</v>
      </c>
      <c r="N7" s="48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420</v>
      </c>
      <c r="G8" s="5">
        <v>420</v>
      </c>
      <c r="H8" s="5">
        <v>420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9.4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8"/>
      <c r="G14" s="19"/>
      <c r="H14" s="20" t="s">
        <v>36</v>
      </c>
      <c r="I14" s="49"/>
      <c r="J14" s="5">
        <v>3</v>
      </c>
      <c r="K14" s="5">
        <v>3</v>
      </c>
      <c r="L14" s="5"/>
      <c r="M14" s="5"/>
      <c r="N14" s="5"/>
    </row>
    <row r="15" spans="1:14">
      <c r="A15" s="15"/>
      <c r="B15" s="4"/>
      <c r="C15" s="15"/>
      <c r="D15" s="16" t="s">
        <v>37</v>
      </c>
      <c r="E15" s="17" t="s">
        <v>38</v>
      </c>
      <c r="F15" s="18"/>
      <c r="G15" s="19"/>
      <c r="H15" s="5" t="s">
        <v>39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8"/>
      <c r="G16" s="19"/>
      <c r="H16" s="20" t="s">
        <v>42</v>
      </c>
      <c r="I16" s="49"/>
      <c r="J16" s="5">
        <v>3</v>
      </c>
      <c r="K16" s="5">
        <v>3</v>
      </c>
      <c r="L16" s="20"/>
      <c r="M16" s="50"/>
      <c r="N16" s="49"/>
    </row>
    <row r="17" spans="1:14">
      <c r="A17" s="15"/>
      <c r="B17" s="4"/>
      <c r="C17" s="15"/>
      <c r="D17" s="16" t="s">
        <v>43</v>
      </c>
      <c r="E17" s="58" t="s">
        <v>44</v>
      </c>
      <c r="F17" s="18"/>
      <c r="G17" s="19"/>
      <c r="H17" s="20" t="s">
        <v>45</v>
      </c>
      <c r="I17" s="49"/>
      <c r="J17" s="5">
        <v>3</v>
      </c>
      <c r="K17" s="5">
        <v>3</v>
      </c>
      <c r="L17" s="20"/>
      <c r="M17" s="50"/>
      <c r="N17" s="49"/>
    </row>
    <row r="18" spans="1:14">
      <c r="A18" s="15"/>
      <c r="B18" s="4"/>
      <c r="C18" s="21"/>
      <c r="D18" s="16" t="s">
        <v>46</v>
      </c>
      <c r="E18" s="58" t="s">
        <v>47</v>
      </c>
      <c r="F18" s="18"/>
      <c r="G18" s="19"/>
      <c r="H18" s="5" t="s">
        <v>48</v>
      </c>
      <c r="I18" s="5"/>
      <c r="J18" s="5">
        <v>3</v>
      </c>
      <c r="K18" s="5">
        <v>3</v>
      </c>
      <c r="L18" s="5"/>
      <c r="M18" s="5"/>
      <c r="N18" s="5"/>
    </row>
    <row r="19" ht="6.6" customHeight="1" spans="1:14">
      <c r="A19" s="15"/>
      <c r="B19" s="4"/>
      <c r="C19" s="14" t="s">
        <v>49</v>
      </c>
      <c r="D19" s="22" t="s">
        <v>50</v>
      </c>
      <c r="E19" s="59" t="s">
        <v>51</v>
      </c>
      <c r="F19" s="24"/>
      <c r="G19" s="25"/>
      <c r="H19" s="26" t="s">
        <v>52</v>
      </c>
      <c r="I19" s="39"/>
      <c r="J19" s="51">
        <v>8</v>
      </c>
      <c r="K19" s="51">
        <v>8</v>
      </c>
      <c r="L19" s="26"/>
      <c r="M19" s="38"/>
      <c r="N19" s="39"/>
    </row>
    <row r="20" hidden="1" spans="1:14">
      <c r="A20" s="15"/>
      <c r="B20" s="4"/>
      <c r="C20" s="15"/>
      <c r="D20" s="27"/>
      <c r="E20" s="28"/>
      <c r="F20" s="29"/>
      <c r="G20" s="30"/>
      <c r="H20" s="31"/>
      <c r="I20" s="52"/>
      <c r="J20" s="53"/>
      <c r="K20" s="53"/>
      <c r="L20" s="31"/>
      <c r="M20" s="54"/>
      <c r="N20" s="52"/>
    </row>
    <row r="21" spans="1:14">
      <c r="A21" s="15"/>
      <c r="B21" s="4"/>
      <c r="C21" s="15"/>
      <c r="D21" s="32"/>
      <c r="E21" s="33"/>
      <c r="F21" s="34"/>
      <c r="G21" s="35"/>
      <c r="H21" s="36"/>
      <c r="I21" s="41"/>
      <c r="J21" s="55"/>
      <c r="K21" s="55"/>
      <c r="L21" s="36"/>
      <c r="M21" s="40"/>
      <c r="N21" s="41"/>
    </row>
    <row r="22" ht="13.8" customHeight="1" spans="1:14">
      <c r="A22" s="15"/>
      <c r="B22" s="4"/>
      <c r="C22" s="15"/>
      <c r="D22" s="22" t="s">
        <v>53</v>
      </c>
      <c r="E22" s="23" t="s">
        <v>54</v>
      </c>
      <c r="F22" s="24"/>
      <c r="G22" s="25"/>
      <c r="H22" s="37">
        <v>0.1</v>
      </c>
      <c r="I22" s="39"/>
      <c r="J22" s="51">
        <v>7</v>
      </c>
      <c r="K22" s="51">
        <v>7</v>
      </c>
      <c r="L22" s="26"/>
      <c r="M22" s="38"/>
      <c r="N22" s="39"/>
    </row>
    <row r="23" ht="0.6" customHeight="1" spans="1:14">
      <c r="A23" s="15"/>
      <c r="B23" s="4"/>
      <c r="C23" s="15"/>
      <c r="D23" s="27"/>
      <c r="E23" s="28"/>
      <c r="F23" s="29"/>
      <c r="G23" s="30"/>
      <c r="H23" s="31"/>
      <c r="I23" s="52"/>
      <c r="J23" s="53"/>
      <c r="K23" s="53"/>
      <c r="L23" s="31"/>
      <c r="M23" s="54"/>
      <c r="N23" s="52"/>
    </row>
    <row r="24" ht="7.8" customHeight="1" spans="1:14">
      <c r="A24" s="15"/>
      <c r="B24" s="4"/>
      <c r="C24" s="21"/>
      <c r="D24" s="32"/>
      <c r="E24" s="33"/>
      <c r="F24" s="34"/>
      <c r="G24" s="35"/>
      <c r="H24" s="36"/>
      <c r="I24" s="41"/>
      <c r="J24" s="55"/>
      <c r="K24" s="55"/>
      <c r="L24" s="36"/>
      <c r="M24" s="40"/>
      <c r="N24" s="41"/>
    </row>
    <row r="25" spans="1:14">
      <c r="A25" s="15"/>
      <c r="B25" s="4"/>
      <c r="C25" s="14" t="s">
        <v>55</v>
      </c>
      <c r="D25" s="22" t="s">
        <v>56</v>
      </c>
      <c r="E25" s="23" t="s">
        <v>57</v>
      </c>
      <c r="F25" s="24"/>
      <c r="G25" s="25"/>
      <c r="H25" s="37">
        <v>1</v>
      </c>
      <c r="I25" s="39"/>
      <c r="J25" s="51">
        <v>10</v>
      </c>
      <c r="K25" s="51">
        <v>10</v>
      </c>
      <c r="L25" s="26"/>
      <c r="M25" s="38"/>
      <c r="N25" s="39"/>
    </row>
    <row r="26" ht="5.4" customHeight="1" spans="1:14">
      <c r="A26" s="15"/>
      <c r="B26" s="4"/>
      <c r="C26" s="15"/>
      <c r="D26" s="27"/>
      <c r="E26" s="28"/>
      <c r="F26" s="29"/>
      <c r="G26" s="30"/>
      <c r="H26" s="31"/>
      <c r="I26" s="52"/>
      <c r="J26" s="53"/>
      <c r="K26" s="53"/>
      <c r="L26" s="31"/>
      <c r="M26" s="54"/>
      <c r="N26" s="52"/>
    </row>
    <row r="27" hidden="1" spans="1:14">
      <c r="A27" s="15"/>
      <c r="B27" s="4"/>
      <c r="C27" s="21"/>
      <c r="D27" s="32"/>
      <c r="E27" s="33"/>
      <c r="F27" s="34"/>
      <c r="G27" s="35"/>
      <c r="H27" s="36"/>
      <c r="I27" s="41"/>
      <c r="J27" s="55"/>
      <c r="K27" s="55"/>
      <c r="L27" s="36"/>
      <c r="M27" s="40"/>
      <c r="N27" s="41"/>
    </row>
    <row r="28" ht="24" spans="1:14">
      <c r="A28" s="15"/>
      <c r="B28" s="4"/>
      <c r="C28" s="4" t="s">
        <v>58</v>
      </c>
      <c r="D28" s="16" t="s">
        <v>59</v>
      </c>
      <c r="E28" s="17" t="s">
        <v>60</v>
      </c>
      <c r="F28" s="18"/>
      <c r="G28" s="19"/>
      <c r="H28" s="5" t="s">
        <v>61</v>
      </c>
      <c r="I28" s="5"/>
      <c r="J28" s="5">
        <v>10</v>
      </c>
      <c r="K28" s="5">
        <v>10</v>
      </c>
      <c r="L28" s="5"/>
      <c r="M28" s="5"/>
      <c r="N28" s="5"/>
    </row>
    <row r="29" spans="1:14">
      <c r="A29" s="15"/>
      <c r="B29" s="4" t="s">
        <v>62</v>
      </c>
      <c r="C29" s="14" t="s">
        <v>63</v>
      </c>
      <c r="D29" s="22" t="s">
        <v>64</v>
      </c>
      <c r="E29" s="26" t="s">
        <v>65</v>
      </c>
      <c r="F29" s="38"/>
      <c r="G29" s="39"/>
      <c r="H29" s="26" t="s">
        <v>66</v>
      </c>
      <c r="I29" s="39"/>
      <c r="J29" s="51">
        <v>15</v>
      </c>
      <c r="K29" s="51">
        <v>15</v>
      </c>
      <c r="L29" s="26"/>
      <c r="M29" s="38"/>
      <c r="N29" s="39"/>
    </row>
    <row r="30" ht="8.4" customHeight="1" spans="1:14">
      <c r="A30" s="15"/>
      <c r="B30" s="4"/>
      <c r="C30" s="21"/>
      <c r="D30" s="32"/>
      <c r="E30" s="36"/>
      <c r="F30" s="40"/>
      <c r="G30" s="41"/>
      <c r="H30" s="36"/>
      <c r="I30" s="41"/>
      <c r="J30" s="55"/>
      <c r="K30" s="55"/>
      <c r="L30" s="36"/>
      <c r="M30" s="40"/>
      <c r="N30" s="41"/>
    </row>
    <row r="31" ht="36" spans="1:14">
      <c r="A31" s="15"/>
      <c r="B31" s="4"/>
      <c r="C31" s="4" t="s">
        <v>67</v>
      </c>
      <c r="D31" s="42" t="s">
        <v>68</v>
      </c>
      <c r="E31" s="5" t="s">
        <v>69</v>
      </c>
      <c r="F31" s="5"/>
      <c r="G31" s="5"/>
      <c r="H31" s="43">
        <v>0.26</v>
      </c>
      <c r="I31" s="5"/>
      <c r="J31" s="5">
        <v>15</v>
      </c>
      <c r="K31" s="5">
        <v>13</v>
      </c>
      <c r="L31" s="5" t="s">
        <v>70</v>
      </c>
      <c r="M31" s="5"/>
      <c r="N31" s="5"/>
    </row>
    <row r="32" spans="1:14">
      <c r="A32" s="15"/>
      <c r="B32" s="14" t="s">
        <v>71</v>
      </c>
      <c r="C32" s="4" t="s">
        <v>72</v>
      </c>
      <c r="D32" s="16" t="s">
        <v>73</v>
      </c>
      <c r="E32" s="5" t="s">
        <v>57</v>
      </c>
      <c r="F32" s="5"/>
      <c r="G32" s="5"/>
      <c r="H32" s="43">
        <v>0.8</v>
      </c>
      <c r="I32" s="5"/>
      <c r="J32" s="5">
        <v>10</v>
      </c>
      <c r="K32" s="5">
        <v>8</v>
      </c>
      <c r="L32" s="5" t="s">
        <v>74</v>
      </c>
      <c r="M32" s="5"/>
      <c r="N32" s="5"/>
    </row>
    <row r="33" ht="42.6" customHeight="1" spans="1:14">
      <c r="A33" s="21"/>
      <c r="B33" s="21"/>
      <c r="C33" s="4"/>
      <c r="D33" s="16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>
      <c r="A34" s="44" t="s">
        <v>75</v>
      </c>
      <c r="B34" s="44"/>
      <c r="C34" s="44"/>
      <c r="D34" s="44"/>
      <c r="E34" s="44"/>
      <c r="F34" s="44"/>
      <c r="G34" s="44"/>
      <c r="H34" s="44"/>
      <c r="I34" s="44"/>
      <c r="J34" s="56">
        <f>SUM(J14:J33)+I7</f>
        <v>100</v>
      </c>
      <c r="K34" s="57">
        <f>SUM(K14:K33)+N7</f>
        <v>96</v>
      </c>
      <c r="L34" s="5"/>
      <c r="M34" s="5"/>
      <c r="N34" s="5"/>
    </row>
    <row r="35" spans="1:14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ht="127.2" customHeight="1" spans="1:14">
      <c r="A36" s="46" t="s">
        <v>76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</row>
  </sheetData>
  <mergeCells count="89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28:G28"/>
    <mergeCell ref="H28:I28"/>
    <mergeCell ref="L28:N28"/>
    <mergeCell ref="E31:G31"/>
    <mergeCell ref="H31:I31"/>
    <mergeCell ref="L31:N31"/>
    <mergeCell ref="A34:I34"/>
    <mergeCell ref="L34:N34"/>
    <mergeCell ref="A36:N36"/>
    <mergeCell ref="A11:A12"/>
    <mergeCell ref="A13:A33"/>
    <mergeCell ref="B14:B28"/>
    <mergeCell ref="B29:B31"/>
    <mergeCell ref="B32:B33"/>
    <mergeCell ref="C14:C18"/>
    <mergeCell ref="C19:C24"/>
    <mergeCell ref="C25:C27"/>
    <mergeCell ref="C29:C30"/>
    <mergeCell ref="C32:C33"/>
    <mergeCell ref="D19:D21"/>
    <mergeCell ref="D22:D24"/>
    <mergeCell ref="D25:D27"/>
    <mergeCell ref="D29:D30"/>
    <mergeCell ref="D32:D33"/>
    <mergeCell ref="J19:J21"/>
    <mergeCell ref="J22:J24"/>
    <mergeCell ref="J25:J27"/>
    <mergeCell ref="J29:J30"/>
    <mergeCell ref="J32:J33"/>
    <mergeCell ref="K19:K21"/>
    <mergeCell ref="K22:K24"/>
    <mergeCell ref="K25:K27"/>
    <mergeCell ref="K29:K30"/>
    <mergeCell ref="K32:K33"/>
    <mergeCell ref="A6:B10"/>
    <mergeCell ref="L25:N27"/>
    <mergeCell ref="L22:N24"/>
    <mergeCell ref="L19:N21"/>
    <mergeCell ref="E32:G33"/>
    <mergeCell ref="H32:I33"/>
    <mergeCell ref="L32:N33"/>
    <mergeCell ref="L29:N30"/>
    <mergeCell ref="E19:G21"/>
    <mergeCell ref="H19:I21"/>
    <mergeCell ref="E25:G27"/>
    <mergeCell ref="H25:I27"/>
    <mergeCell ref="E22:G24"/>
    <mergeCell ref="H22:I24"/>
    <mergeCell ref="E29:G30"/>
    <mergeCell ref="H29:I30"/>
  </mergeCells>
  <printOptions horizontalCentered="1"/>
  <pageMargins left="0.503472222222222" right="0.503472222222222" top="0.751388888888889" bottom="0.554861111111111" header="0.298611111111111" footer="0.298611111111111"/>
  <pageSetup paperSize="9" scale="99" orientation="landscape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2025-08-27T04:13:39Z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7934D04629F34708BA24AA047AD2734A_13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