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8080"/>
  </bookViews>
  <sheets>
    <sheet name="附件2-项目支出绩效自评表" sheetId="1" r:id="rId1"/>
    <sheet name="Sheet1" sheetId="2" r:id="rId2"/>
  </sheets>
  <definedNames>
    <definedName name="_xlnm._FilterDatabase" localSheetId="1" hidden="1">Sheet1!$A$1:$N$157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user</author>
  </authors>
  <commentList>
    <comment ref="B13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  <comment ref="B33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  <comment ref="B58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  <comment ref="B92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  <comment ref="B112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  <comment ref="B133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  <comment ref="B152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</commentList>
</comments>
</file>

<file path=xl/sharedStrings.xml><?xml version="1.0" encoding="utf-8"?>
<sst xmlns="http://schemas.openxmlformats.org/spreadsheetml/2006/main" count="625" uniqueCount="399">
  <si>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</si>
  <si>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</si>
  <si>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2024</t>
    </r>
    <r>
      <rPr>
        <b/>
        <sz val="11"/>
        <color theme="1"/>
        <rFont val="宋体"/>
        <charset val="134"/>
      </rPr>
      <t>年度）</t>
    </r>
  </si>
  <si>
    <t>项目名称</t>
  </si>
  <si>
    <t>科技示范推广京郊特色产业提升与示范</t>
  </si>
  <si>
    <t>主管部门</t>
  </si>
  <si>
    <t>北京市农林科学院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</si>
  <si>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</si>
  <si>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</si>
  <si>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</si>
  <si>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</si>
  <si>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</si>
  <si>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</si>
  <si>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</si>
  <si>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</si>
  <si>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</si>
  <si>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</si>
  <si>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</si>
  <si>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</si>
  <si>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</si>
  <si>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</si>
  <si>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</si>
  <si>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</si>
  <si>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建设玉米、蔬菜、谷子等百亩示范方，核心示范面积超过500亩；推广我院自主创新选育玉米、蔬菜、谷子等作物优新品种10个以上；有效丰富京郊密云、平谷、怀柔等区的农产品品种，提高生产效率，增加经济效益，促进农民增收，形成可复制、可推广的发展模式。 </t>
  </si>
  <si>
    <t>示范推广新技术10个同时推广新品种29个，技术培训26次，组织现场观摩学习12次，建立了6个示范基地，培训人次达530人次，合格率达到了良，经济效益提升了15%以上，增加了农民的收入。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</si>
  <si>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</si>
  <si>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</si>
  <si>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</si>
  <si>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</si>
  <si>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</si>
  <si>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</si>
  <si>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</si>
  <si>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</si>
  <si>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</si>
  <si>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r>
      <rPr>
        <sz val="9"/>
        <rFont val="宋体"/>
        <charset val="134"/>
      </rPr>
      <t>示范推广新技术</t>
    </r>
  </si>
  <si>
    <t>=10个</t>
  </si>
  <si>
    <t>10个</t>
  </si>
  <si>
    <r>
      <rPr>
        <sz val="9"/>
        <rFont val="宋体"/>
        <charset val="134"/>
      </rPr>
      <t>示范推广新品种</t>
    </r>
  </si>
  <si>
    <t>=37个</t>
  </si>
  <si>
    <t>29个</t>
  </si>
  <si>
    <t>提高玉米、蔬菜、谷子等新品种示范推广数量</t>
  </si>
  <si>
    <r>
      <rPr>
        <sz val="9"/>
        <rFont val="宋体"/>
        <charset val="134"/>
      </rPr>
      <t>技术培训</t>
    </r>
  </si>
  <si>
    <t>=25次</t>
  </si>
  <si>
    <t>26次</t>
  </si>
  <si>
    <t>现场观摩</t>
  </si>
  <si>
    <t>=15次</t>
  </si>
  <si>
    <t>12次</t>
  </si>
  <si>
    <t>做好统筹规划，完成现场观摩次数</t>
  </si>
  <si>
    <r>
      <rPr>
        <sz val="9"/>
        <rFont val="宋体"/>
        <charset val="134"/>
      </rPr>
      <t>建立典型示范基地</t>
    </r>
  </si>
  <si>
    <t>=3个</t>
  </si>
  <si>
    <t>6个</t>
  </si>
  <si>
    <r>
      <rPr>
        <sz val="9"/>
        <rFont val="宋体"/>
        <charset val="134"/>
      </rPr>
      <t>技术培训人次</t>
    </r>
  </si>
  <si>
    <t>=300人次</t>
  </si>
  <si>
    <t>530人次</t>
  </si>
  <si>
    <t>质量指标
（15分）</t>
  </si>
  <si>
    <r>
      <rPr>
        <sz val="9"/>
        <rFont val="宋体"/>
        <charset val="134"/>
      </rPr>
      <t>培训合格率</t>
    </r>
  </si>
  <si>
    <t>良（90%）</t>
  </si>
  <si>
    <t>提升培训质量，提高合格率</t>
  </si>
  <si>
    <r>
      <rPr>
        <sz val="9"/>
        <rFont val="宋体"/>
        <charset val="134"/>
      </rPr>
      <t>示范基地建设标准</t>
    </r>
  </si>
  <si>
    <t>优</t>
  </si>
  <si>
    <t>良</t>
  </si>
  <si>
    <t>继续开展技术指导，提高示范基地建设标准</t>
  </si>
  <si>
    <t>时效指标
（10分）</t>
  </si>
  <si>
    <r>
      <rPr>
        <sz val="9"/>
        <rFont val="宋体"/>
        <charset val="134"/>
      </rPr>
      <t>项目执行期内完成</t>
    </r>
  </si>
  <si>
    <t>成本指标（10分）</t>
  </si>
  <si>
    <r>
      <rPr>
        <sz val="9"/>
        <rFont val="宋体"/>
        <charset val="134"/>
      </rPr>
      <t>严格按照预算批复控制成本</t>
    </r>
  </si>
  <si>
    <t>良（430万）</t>
  </si>
  <si>
    <t>430万</t>
  </si>
  <si>
    <t>效益指标
（30分）</t>
  </si>
  <si>
    <t>经济效益指标</t>
  </si>
  <si>
    <r>
      <rPr>
        <sz val="9"/>
        <rFont val="宋体"/>
        <charset val="134"/>
      </rPr>
      <t>新增经济效益8%以上</t>
    </r>
  </si>
  <si>
    <t>优（≥8%）</t>
  </si>
  <si>
    <t>≥15%</t>
  </si>
  <si>
    <t>社会效益指标</t>
  </si>
  <si>
    <r>
      <rPr>
        <sz val="9"/>
        <rFont val="宋体"/>
        <charset val="134"/>
      </rPr>
      <t>辐射带动</t>
    </r>
  </si>
  <si>
    <t>=1000亩</t>
  </si>
  <si>
    <r>
      <rPr>
        <sz val="9"/>
        <color theme="1"/>
        <rFont val="宋体"/>
        <charset val="134"/>
      </rPr>
      <t>8</t>
    </r>
    <r>
      <rPr>
        <sz val="9"/>
        <color theme="1"/>
        <rFont val="宋体"/>
        <charset val="134"/>
      </rPr>
      <t>00亩</t>
    </r>
  </si>
  <si>
    <t>密切联系企业和郊区县，实现辐射带动面积达到1000亩</t>
  </si>
  <si>
    <t>增加就业率和促进农民增收</t>
  </si>
  <si>
    <t>增加技术服务与技术指导频次，提升就业率，促进农民增收</t>
  </si>
  <si>
    <t>生态效益指标</t>
  </si>
  <si>
    <t>示范区景观生态效果显著提升</t>
  </si>
  <si>
    <t>建立示范区建设日常维护机制，提升景观生态效果</t>
  </si>
  <si>
    <t>满意度指标
（10分）</t>
  </si>
  <si>
    <t>服务对象满意度指标</t>
  </si>
  <si>
    <r>
      <rPr>
        <sz val="9"/>
        <rFont val="宋体"/>
        <charset val="134"/>
      </rPr>
      <t>技术指导满意度</t>
    </r>
  </si>
  <si>
    <r>
      <rPr>
        <sz val="9"/>
        <color theme="1"/>
        <rFont val="宋体"/>
        <charset val="134"/>
      </rPr>
      <t>良（9</t>
    </r>
    <r>
      <rPr>
        <sz val="9"/>
        <color theme="1"/>
        <rFont val="宋体"/>
        <charset val="134"/>
      </rPr>
      <t>0%）</t>
    </r>
  </si>
  <si>
    <t>加强技术指导，提高满意度</t>
  </si>
  <si>
    <t>技术培训满意度</t>
  </si>
  <si>
    <t>加强技术培训，提高满意度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</si>
  <si>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</si>
  <si>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</si>
  <si>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 xml:space="preserve"> “京农优品”生产标准及品质检测评价</t>
  </si>
  <si>
    <t>挖掘产品的特征品质指标</t>
  </si>
  <si>
    <t>=7种</t>
  </si>
  <si>
    <t xml:space="preserve"> 监测和品质评价样品数量</t>
  </si>
  <si>
    <t>≥100</t>
  </si>
  <si>
    <t>“京农优品”农产品生产技术标准或生产技术规程</t>
  </si>
  <si>
    <t>=7项</t>
  </si>
  <si>
    <t>修订、制定国家、行业、地方、企业、团体标准</t>
  </si>
  <si>
    <t>=1-2次</t>
  </si>
  <si>
    <t>=1次</t>
  </si>
  <si>
    <t xml:space="preserve">组织培训 </t>
  </si>
  <si>
    <t>=2-3次</t>
  </si>
  <si>
    <t>=2次</t>
  </si>
  <si>
    <t>申报产品品牌认证</t>
  </si>
  <si>
    <t>=1-2项</t>
  </si>
  <si>
    <t>=1项</t>
  </si>
  <si>
    <t>品质指标挖掘</t>
  </si>
  <si>
    <t>特征品质</t>
  </si>
  <si>
    <t>确定特征品质指标</t>
  </si>
  <si>
    <t>已挖掘7种产品的特征品质指标，还需收集市场上能多品种作为对照。</t>
  </si>
  <si>
    <t>申报标准类型</t>
  </si>
  <si>
    <t>企业或者团体标准</t>
  </si>
  <si>
    <t>团体标准</t>
  </si>
  <si>
    <t>产品品牌认证级别</t>
  </si>
  <si>
    <t>申报省部级品牌认证</t>
  </si>
  <si>
    <t>获得农业部特质农品认证</t>
  </si>
  <si>
    <t>按计划完成绩效目标</t>
  </si>
  <si>
    <t>在2024年12月完成本年度指标</t>
  </si>
  <si>
    <t>1~3月：开展产品专家和基地调研、特征品质指标监测工作，构建特征品质指标体系和检测质量标准体系。4~6月：建立农产品生产技术规程，制定“京农优品”农产品生产标准。7~9月：在产品基地开展应用示范，培训技术人员和农户。10~12月：申报品牌认证；项目总结。</t>
  </si>
  <si>
    <t>项目核定经费</t>
  </si>
  <si>
    <t>≤50万元</t>
  </si>
  <si>
    <t>50万元</t>
  </si>
  <si>
    <t>经济效益指标（15分）</t>
  </si>
  <si>
    <t>促进农产品优质提效幅度</t>
  </si>
  <si>
    <t>实现优质优价</t>
  </si>
  <si>
    <t>已实现优质优价</t>
  </si>
  <si>
    <t>社会效益指标（15分）</t>
  </si>
  <si>
    <t>推动农产品品牌效益</t>
  </si>
  <si>
    <t>通过品牌认证提高品牌影响力</t>
  </si>
  <si>
    <t xml:space="preserve">品牌影响力提高 </t>
  </si>
  <si>
    <t>已获得1个产品的农业部特质农品认证，还应加强在北京地方品牌认证的工作</t>
  </si>
  <si>
    <t>服务对象满意度指标（10分）</t>
  </si>
  <si>
    <t>品种、方法、技术、产品使用者满意度</t>
  </si>
  <si>
    <t>满意度</t>
  </si>
  <si>
    <t>技术体系客户满意</t>
  </si>
  <si>
    <t xml:space="preserve"> 目前通过现场培训的方式进行技术服务，后续应加强标准宣贯等受众面更广的服务 ，还需进一步获取直接性的满意度资料</t>
  </si>
  <si>
    <t>怀柔区“宝山味道”特色小镇建设科技能力提升</t>
  </si>
  <si>
    <t>指标1：引进作物品种数量</t>
  </si>
  <si>
    <t>≥20个</t>
  </si>
  <si>
    <t>44个</t>
  </si>
  <si>
    <t>指标2：筛选宝山主栽新品种</t>
  </si>
  <si>
    <t>≥10个</t>
  </si>
  <si>
    <t>27个</t>
  </si>
  <si>
    <t>指标3：建设千亩示范方</t>
  </si>
  <si>
    <t>1个</t>
  </si>
  <si>
    <t>指标4：建设百亩示范方</t>
  </si>
  <si>
    <t>4个</t>
  </si>
  <si>
    <t>指标5：引进油鸡养殖</t>
  </si>
  <si>
    <t>1000只</t>
  </si>
  <si>
    <t>1200只</t>
  </si>
  <si>
    <t>指标6：集成高产高效栽培技术</t>
  </si>
  <si>
    <t>5套</t>
  </si>
  <si>
    <t>6套</t>
  </si>
  <si>
    <t>指标7：玉米单产提升</t>
  </si>
  <si>
    <t>200公斤/亩</t>
  </si>
  <si>
    <t>指标8：推出品牌产品</t>
  </si>
  <si>
    <t>3-5个</t>
  </si>
  <si>
    <t>8个</t>
  </si>
  <si>
    <t>指标9：引进景观植物品种</t>
  </si>
  <si>
    <t>12个</t>
  </si>
  <si>
    <t>指标1：任务书指标完成率</t>
  </si>
  <si>
    <t>指标1：完成全年立项及预算执行任务</t>
  </si>
  <si>
    <t>2024年12月底</t>
  </si>
  <si>
    <t>指标1：严格按照预算批复控制成本</t>
  </si>
  <si>
    <t>≤70万元</t>
  </si>
  <si>
    <t>70万元</t>
  </si>
  <si>
    <t>指标1：1600亩示范方产值提升</t>
  </si>
  <si>
    <t>≥60万元</t>
  </si>
  <si>
    <t>90万元</t>
  </si>
  <si>
    <t>指标1：举行品牌活动</t>
  </si>
  <si>
    <t>指标2：技术培训指导</t>
  </si>
  <si>
    <t>100人</t>
  </si>
  <si>
    <t>110人</t>
  </si>
  <si>
    <t>指标1：减少化肥投入</t>
  </si>
  <si>
    <t>可持续影响指标</t>
  </si>
  <si>
    <t>指标1：为宝山特色小镇建设提供支撑</t>
  </si>
  <si>
    <t>指标1：解决实际问题，提升技术水平</t>
  </si>
  <si>
    <t>≥90%</t>
  </si>
  <si>
    <t>定制农业模式集成与示范</t>
  </si>
  <si>
    <t>建立推广特色定制农业植物品种种植与管理技术</t>
  </si>
  <si>
    <t>≥7套</t>
  </si>
  <si>
    <t>7套</t>
  </si>
  <si>
    <t>示范推广特色定制农业植物品种</t>
  </si>
  <si>
    <t>≥7个</t>
  </si>
  <si>
    <t>7个</t>
  </si>
  <si>
    <t>开发定制农业产品包</t>
  </si>
  <si>
    <t>营造定制农业园区景观</t>
  </si>
  <si>
    <t>≥2000平米</t>
  </si>
  <si>
    <t>2000平米</t>
  </si>
  <si>
    <t>开展技术培训</t>
  </si>
  <si>
    <t>10-15次；300人次</t>
  </si>
  <si>
    <t>15次；300人次</t>
  </si>
  <si>
    <t>开展品种与技术应用现场观摩</t>
  </si>
  <si>
    <t>3-5次</t>
  </si>
  <si>
    <t>5次</t>
  </si>
  <si>
    <t>示范区建设标准</t>
  </si>
  <si>
    <t>定性</t>
  </si>
  <si>
    <t>指标不够量化</t>
  </si>
  <si>
    <t>项目执行期内完成</t>
  </si>
  <si>
    <t>2024年12月底前完成</t>
  </si>
  <si>
    <t>按照预算批复控制成本</t>
  </si>
  <si>
    <t>管护费用降低50%</t>
  </si>
  <si>
    <t>辐射带动8000平米</t>
  </si>
  <si>
    <t>示范区景观效果显著提升</t>
  </si>
  <si>
    <t>本地植物覆盖率提升</t>
  </si>
  <si>
    <t>有待进一步完善</t>
  </si>
  <si>
    <r>
      <rPr>
        <b/>
        <sz val="9"/>
        <color theme="1"/>
        <rFont val="宋体"/>
        <charset val="134"/>
      </rPr>
      <t>绩效指标</t>
    </r>
  </si>
  <si>
    <r>
      <rPr>
        <b/>
        <sz val="9"/>
        <color theme="1"/>
        <rFont val="宋体"/>
        <charset val="134"/>
      </rPr>
      <t>一级指标</t>
    </r>
  </si>
  <si>
    <r>
      <rPr>
        <b/>
        <sz val="9"/>
        <color theme="1"/>
        <rFont val="宋体"/>
        <charset val="134"/>
      </rPr>
      <t>二级指标</t>
    </r>
  </si>
  <si>
    <r>
      <rPr>
        <b/>
        <sz val="9"/>
        <color theme="1"/>
        <rFont val="宋体"/>
        <charset val="134"/>
      </rPr>
      <t>三级指标</t>
    </r>
  </si>
  <si>
    <r>
      <rPr>
        <b/>
        <sz val="9"/>
        <color theme="1"/>
        <rFont val="宋体"/>
        <charset val="134"/>
      </rPr>
      <t>指标值</t>
    </r>
  </si>
  <si>
    <r>
      <rPr>
        <b/>
        <sz val="9"/>
        <color theme="1"/>
        <rFont val="宋体"/>
        <charset val="134"/>
      </rPr>
      <t>实际完成值</t>
    </r>
  </si>
  <si>
    <r>
      <rPr>
        <b/>
        <sz val="9"/>
        <color theme="1"/>
        <rFont val="宋体"/>
        <charset val="134"/>
      </rPr>
      <t>分值</t>
    </r>
  </si>
  <si>
    <r>
      <rPr>
        <b/>
        <sz val="9"/>
        <color theme="1"/>
        <rFont val="宋体"/>
        <charset val="134"/>
      </rPr>
      <t>得分</t>
    </r>
  </si>
  <si>
    <r>
      <rPr>
        <b/>
        <sz val="9"/>
        <color theme="1"/>
        <rFont val="宋体"/>
        <charset val="134"/>
      </rPr>
      <t>偏差原因分析及改进措施</t>
    </r>
  </si>
  <si>
    <t>蔬菜特色小镇科技支撑</t>
  </si>
  <si>
    <r>
      <rPr>
        <b/>
        <sz val="9"/>
        <color theme="1"/>
        <rFont val="宋体"/>
        <charset val="134"/>
      </rPr>
      <t>产出指标
（</t>
    </r>
    <r>
      <rPr>
        <b/>
        <sz val="9"/>
        <color theme="1"/>
        <rFont val="Times New Roman"/>
        <charset val="134"/>
      </rPr>
      <t>50</t>
    </r>
    <r>
      <rPr>
        <b/>
        <sz val="9"/>
        <color theme="1"/>
        <rFont val="宋体"/>
        <charset val="134"/>
      </rPr>
      <t>分）</t>
    </r>
  </si>
  <si>
    <r>
      <rPr>
        <b/>
        <sz val="9"/>
        <color theme="1"/>
        <rFont val="宋体"/>
        <charset val="134"/>
      </rPr>
      <t>数量指标（</t>
    </r>
    <r>
      <rPr>
        <b/>
        <sz val="9"/>
        <color theme="1"/>
        <rFont val="Times New Roman"/>
        <charset val="134"/>
      </rPr>
      <t>15</t>
    </r>
    <r>
      <rPr>
        <b/>
        <sz val="9"/>
        <color theme="1"/>
        <rFont val="宋体"/>
        <charset val="134"/>
      </rPr>
      <t>分）</t>
    </r>
  </si>
  <si>
    <t>引进南瓜、特菜等品种</t>
  </si>
  <si>
    <r>
      <rPr>
        <sz val="9"/>
        <color rgb="FF000000"/>
        <rFont val="Cambria Math"/>
        <charset val="134"/>
      </rPr>
      <t>≥</t>
    </r>
    <r>
      <rPr>
        <sz val="9"/>
        <color rgb="FF000000"/>
        <rFont val="Times New Roman"/>
        <charset val="134"/>
      </rPr>
      <t>10</t>
    </r>
    <r>
      <rPr>
        <sz val="9"/>
        <color rgb="FF000000"/>
        <rFont val="宋体"/>
        <charset val="134"/>
      </rPr>
      <t>个</t>
    </r>
  </si>
  <si>
    <r>
      <rPr>
        <sz val="9"/>
        <color rgb="FF000000"/>
        <rFont val="Times New Roman"/>
        <charset val="134"/>
      </rPr>
      <t>38</t>
    </r>
    <r>
      <rPr>
        <sz val="9"/>
        <color rgb="FF000000"/>
        <rFont val="宋体"/>
        <charset val="134"/>
      </rPr>
      <t>个</t>
    </r>
  </si>
  <si>
    <t>筛选适宜的品种</t>
  </si>
  <si>
    <r>
      <rPr>
        <sz val="9"/>
        <color rgb="FF000000"/>
        <rFont val="Cambria Math"/>
        <charset val="134"/>
      </rPr>
      <t>≥</t>
    </r>
    <r>
      <rPr>
        <sz val="9"/>
        <color rgb="FF000000"/>
        <rFont val="Times New Roman"/>
        <charset val="134"/>
      </rPr>
      <t>3</t>
    </r>
    <r>
      <rPr>
        <sz val="9"/>
        <color rgb="FF000000"/>
        <rFont val="宋体"/>
        <charset val="134"/>
      </rPr>
      <t>个</t>
    </r>
  </si>
  <si>
    <r>
      <rPr>
        <sz val="9"/>
        <color rgb="FF000000"/>
        <rFont val="Times New Roman"/>
        <charset val="134"/>
      </rPr>
      <t>21</t>
    </r>
    <r>
      <rPr>
        <sz val="9"/>
        <color rgb="FF000000"/>
        <rFont val="宋体"/>
        <charset val="134"/>
      </rPr>
      <t>个</t>
    </r>
  </si>
  <si>
    <t>基地要求品种多样化所以增加了品种</t>
  </si>
  <si>
    <t>完善栽培技术</t>
  </si>
  <si>
    <r>
      <rPr>
        <sz val="9"/>
        <color rgb="FF000000"/>
        <rFont val="Cambria Math"/>
        <charset val="134"/>
      </rPr>
      <t>≥</t>
    </r>
    <r>
      <rPr>
        <sz val="9"/>
        <color rgb="FF000000"/>
        <rFont val="Times New Roman"/>
        <charset val="134"/>
      </rPr>
      <t>3</t>
    </r>
    <r>
      <rPr>
        <sz val="9"/>
        <color rgb="FF000000"/>
        <rFont val="宋体"/>
        <charset val="134"/>
      </rPr>
      <t>项</t>
    </r>
  </si>
  <si>
    <r>
      <rPr>
        <sz val="9"/>
        <color rgb="FF000000"/>
        <rFont val="Times New Roman"/>
        <charset val="134"/>
      </rPr>
      <t>4</t>
    </r>
    <r>
      <rPr>
        <sz val="9"/>
        <color rgb="FF000000"/>
        <rFont val="宋体"/>
        <charset val="134"/>
      </rPr>
      <t>项</t>
    </r>
  </si>
  <si>
    <t>培养技术员</t>
  </si>
  <si>
    <r>
      <rPr>
        <sz val="9"/>
        <color rgb="FF000000"/>
        <rFont val="Cambria Math"/>
        <charset val="134"/>
      </rPr>
      <t>≥</t>
    </r>
    <r>
      <rPr>
        <sz val="9"/>
        <color rgb="FF000000"/>
        <rFont val="Times New Roman"/>
        <charset val="134"/>
      </rPr>
      <t>6</t>
    </r>
    <r>
      <rPr>
        <sz val="9"/>
        <color rgb="FF000000"/>
        <rFont val="宋体"/>
        <charset val="134"/>
      </rPr>
      <t>名</t>
    </r>
  </si>
  <si>
    <r>
      <rPr>
        <sz val="9"/>
        <color rgb="FF000000"/>
        <rFont val="Times New Roman"/>
        <charset val="134"/>
      </rPr>
      <t>10</t>
    </r>
    <r>
      <rPr>
        <sz val="9"/>
        <color rgb="FF000000"/>
        <rFont val="宋体"/>
        <charset val="134"/>
      </rPr>
      <t>名</t>
    </r>
  </si>
  <si>
    <t>示范面积</t>
  </si>
  <si>
    <r>
      <rPr>
        <sz val="9"/>
        <color rgb="FF000000"/>
        <rFont val="Cambria Math"/>
        <charset val="134"/>
      </rPr>
      <t>≥</t>
    </r>
    <r>
      <rPr>
        <sz val="9"/>
        <color rgb="FF000000"/>
        <rFont val="Times New Roman"/>
        <charset val="134"/>
      </rPr>
      <t>50</t>
    </r>
    <r>
      <rPr>
        <sz val="9"/>
        <color rgb="FF000000"/>
        <rFont val="宋体"/>
        <charset val="134"/>
      </rPr>
      <t>亩</t>
    </r>
  </si>
  <si>
    <r>
      <rPr>
        <sz val="9"/>
        <color theme="1"/>
        <rFont val="Times New Roman"/>
        <charset val="134"/>
      </rPr>
      <t>205</t>
    </r>
    <r>
      <rPr>
        <sz val="9"/>
        <color theme="1"/>
        <rFont val="宋体"/>
        <charset val="134"/>
      </rPr>
      <t>亩</t>
    </r>
  </si>
  <si>
    <t>品种优质，因此基地增加了播种面积</t>
  </si>
  <si>
    <r>
      <rPr>
        <b/>
        <sz val="9"/>
        <color theme="1"/>
        <rFont val="宋体"/>
        <charset val="134"/>
      </rPr>
      <t>质量指标
（</t>
    </r>
    <r>
      <rPr>
        <b/>
        <sz val="9"/>
        <color theme="1"/>
        <rFont val="Times New Roman"/>
        <charset val="134"/>
      </rPr>
      <t>15</t>
    </r>
    <r>
      <rPr>
        <b/>
        <sz val="9"/>
        <color theme="1"/>
        <rFont val="宋体"/>
        <charset val="134"/>
      </rPr>
      <t>分）</t>
    </r>
  </si>
  <si>
    <t>引进高品质西瓜、番茄、黄瓜等优良品种</t>
  </si>
  <si>
    <t>3个</t>
  </si>
  <si>
    <r>
      <rPr>
        <b/>
        <sz val="9"/>
        <color theme="1"/>
        <rFont val="宋体"/>
        <charset val="134"/>
      </rPr>
      <t>时效指标
（</t>
    </r>
    <r>
      <rPr>
        <b/>
        <sz val="9"/>
        <color theme="1"/>
        <rFont val="Times New Roman"/>
        <charset val="134"/>
      </rPr>
      <t>10</t>
    </r>
    <r>
      <rPr>
        <b/>
        <sz val="9"/>
        <color theme="1"/>
        <rFont val="宋体"/>
        <charset val="134"/>
      </rPr>
      <t>分）</t>
    </r>
  </si>
  <si>
    <r>
      <rPr>
        <sz val="9"/>
        <color theme="1"/>
        <rFont val="宋体"/>
        <charset val="134"/>
      </rPr>
      <t>项目执行期内完成</t>
    </r>
  </si>
  <si>
    <r>
      <rPr>
        <sz val="9"/>
        <color rgb="FF000000"/>
        <rFont val="Times New Roman"/>
        <charset val="134"/>
      </rPr>
      <t>2024</t>
    </r>
    <r>
      <rPr>
        <sz val="9"/>
        <color rgb="FF000000"/>
        <rFont val="宋体"/>
        <charset val="134"/>
      </rPr>
      <t>年12月底完成</t>
    </r>
  </si>
  <si>
    <t>2024年12月底完成</t>
  </si>
  <si>
    <r>
      <rPr>
        <b/>
        <sz val="9"/>
        <color theme="1"/>
        <rFont val="宋体"/>
        <charset val="134"/>
      </rPr>
      <t>成本指标（</t>
    </r>
    <r>
      <rPr>
        <b/>
        <sz val="9"/>
        <color theme="1"/>
        <rFont val="Times New Roman"/>
        <charset val="134"/>
      </rPr>
      <t>10</t>
    </r>
    <r>
      <rPr>
        <b/>
        <sz val="9"/>
        <color theme="1"/>
        <rFont val="宋体"/>
        <charset val="134"/>
      </rPr>
      <t>分）</t>
    </r>
  </si>
  <si>
    <r>
      <rPr>
        <sz val="9"/>
        <color theme="1"/>
        <rFont val="宋体"/>
        <charset val="134"/>
      </rPr>
      <t>财政经费</t>
    </r>
  </si>
  <si>
    <r>
      <rPr>
        <sz val="9"/>
        <color rgb="FF000000"/>
        <rFont val="Cambria Math"/>
        <charset val="134"/>
      </rPr>
      <t>≤</t>
    </r>
    <r>
      <rPr>
        <sz val="9"/>
        <color rgb="FF000000"/>
        <rFont val="Times New Roman"/>
        <charset val="134"/>
      </rPr>
      <t>50</t>
    </r>
    <r>
      <rPr>
        <sz val="9"/>
        <color rgb="FF000000"/>
        <rFont val="宋体"/>
        <charset val="134"/>
      </rPr>
      <t>万</t>
    </r>
  </si>
  <si>
    <r>
      <rPr>
        <sz val="9"/>
        <color theme="1"/>
        <rFont val="Times New Roman"/>
        <charset val="134"/>
      </rPr>
      <t>50</t>
    </r>
    <r>
      <rPr>
        <sz val="9"/>
        <color theme="1"/>
        <rFont val="宋体"/>
        <charset val="134"/>
      </rPr>
      <t>万</t>
    </r>
  </si>
  <si>
    <r>
      <rPr>
        <b/>
        <sz val="9"/>
        <color theme="1"/>
        <rFont val="宋体"/>
        <charset val="134"/>
      </rPr>
      <t>效益指标
（</t>
    </r>
    <r>
      <rPr>
        <b/>
        <sz val="9"/>
        <color theme="1"/>
        <rFont val="Times New Roman"/>
        <charset val="134"/>
      </rPr>
      <t>30</t>
    </r>
    <r>
      <rPr>
        <b/>
        <sz val="9"/>
        <color theme="1"/>
        <rFont val="宋体"/>
        <charset val="134"/>
      </rPr>
      <t>分）</t>
    </r>
  </si>
  <si>
    <r>
      <rPr>
        <b/>
        <sz val="9"/>
        <color theme="1"/>
        <rFont val="宋体"/>
        <charset val="134"/>
      </rPr>
      <t>经济效益指标</t>
    </r>
  </si>
  <si>
    <r>
      <rPr>
        <sz val="9"/>
        <color theme="1"/>
        <rFont val="宋体"/>
        <charset val="134"/>
      </rPr>
      <t>新品种的引入和轻简化技术的实施，增加了当地的高品质蔬菜的多样性，满足了市场的需求，提高了种植效率，增加了经济效益。</t>
    </r>
  </si>
  <si>
    <r>
      <rPr>
        <sz val="9"/>
        <color rgb="FF000000"/>
        <rFont val="Cambria Math"/>
        <charset val="134"/>
      </rPr>
      <t>≥</t>
    </r>
    <r>
      <rPr>
        <sz val="9"/>
        <color rgb="FF000000"/>
        <rFont val="Times New Roman"/>
        <charset val="134"/>
      </rPr>
      <t>10%</t>
    </r>
  </si>
  <si>
    <r>
      <rPr>
        <sz val="9"/>
        <color rgb="FF000000"/>
        <rFont val="宋体"/>
        <charset val="134"/>
      </rPr>
      <t>优</t>
    </r>
  </si>
  <si>
    <r>
      <rPr>
        <b/>
        <sz val="9"/>
        <color theme="1"/>
        <rFont val="宋体"/>
        <charset val="134"/>
      </rPr>
      <t>社会效益指标</t>
    </r>
  </si>
  <si>
    <t>组织观摩培训，将优良品种与种植技术辐射推广</t>
  </si>
  <si>
    <r>
      <rPr>
        <sz val="9"/>
        <color rgb="FF000000"/>
        <rFont val="Cambria Math"/>
        <charset val="134"/>
      </rPr>
      <t>≥</t>
    </r>
    <r>
      <rPr>
        <sz val="9"/>
        <color rgb="FF000000"/>
        <rFont val="Times New Roman"/>
        <charset val="134"/>
      </rPr>
      <t>100</t>
    </r>
    <r>
      <rPr>
        <sz val="9"/>
        <color rgb="FF000000"/>
        <rFont val="宋体"/>
        <charset val="134"/>
      </rPr>
      <t>人次</t>
    </r>
  </si>
  <si>
    <r>
      <rPr>
        <sz val="9"/>
        <color rgb="FF000000"/>
        <rFont val="Times New Roman"/>
        <charset val="134"/>
      </rPr>
      <t>265</t>
    </r>
    <r>
      <rPr>
        <sz val="9"/>
        <color rgb="FF000000"/>
        <rFont val="宋体"/>
        <charset val="134"/>
      </rPr>
      <t>人次</t>
    </r>
    <r>
      <rPr>
        <sz val="9"/>
        <color rgb="FF000000"/>
        <rFont val="Times New Roman"/>
        <charset val="134"/>
      </rPr>
      <t xml:space="preserve"> </t>
    </r>
  </si>
  <si>
    <r>
      <rPr>
        <b/>
        <sz val="9"/>
        <color theme="1"/>
        <rFont val="宋体"/>
        <charset val="134"/>
      </rPr>
      <t>满意度指标
（</t>
    </r>
    <r>
      <rPr>
        <b/>
        <sz val="9"/>
        <color theme="1"/>
        <rFont val="Times New Roman"/>
        <charset val="134"/>
      </rPr>
      <t>10</t>
    </r>
    <r>
      <rPr>
        <b/>
        <sz val="9"/>
        <color theme="1"/>
        <rFont val="宋体"/>
        <charset val="134"/>
      </rPr>
      <t>分）</t>
    </r>
  </si>
  <si>
    <r>
      <rPr>
        <b/>
        <sz val="9"/>
        <color theme="1"/>
        <rFont val="宋体"/>
        <charset val="134"/>
      </rPr>
      <t>服务对象满意度指标</t>
    </r>
  </si>
  <si>
    <t>基地对筛选出的品种及技术使用的满意度</t>
  </si>
  <si>
    <t>满意度有待提升</t>
  </si>
  <si>
    <t>优质特色小麦高产高效技术模式
构建与应用</t>
  </si>
  <si>
    <t>建立品种展示与技术集成创新基地1个、示范基地5个</t>
  </si>
  <si>
    <t>≥6个</t>
  </si>
  <si>
    <t>形成配套技术方案1套</t>
  </si>
  <si>
    <t>≥1套</t>
  </si>
  <si>
    <t>1套</t>
  </si>
  <si>
    <t>示范面积2000亩</t>
  </si>
  <si>
    <t>≥2000亩</t>
  </si>
  <si>
    <t>2300亩</t>
  </si>
  <si>
    <t>优质小麦示范田增产增效</t>
  </si>
  <si>
    <t>200元/亩</t>
  </si>
  <si>
    <t>按时完成项目任务</t>
  </si>
  <si>
    <t>按预算执行</t>
  </si>
  <si>
    <t>≤50万</t>
  </si>
  <si>
    <t>50万</t>
  </si>
  <si>
    <t>优质特色小麦生产示范，增产增效</t>
  </si>
  <si>
    <t>示范田增收200元/亩</t>
  </si>
  <si>
    <t>京郊优质小麦生产规模和效益提升</t>
  </si>
  <si>
    <t>满足市民对高品质农产品的需求，增加收益每亩增收达到200元以上</t>
  </si>
  <si>
    <t>既满足市民对高品质农产品的需求，又能增加经营主体收益,每亩增收达到200元以上</t>
  </si>
  <si>
    <t>优质小麦产品的开发和产业模式探索需要进一步推进</t>
  </si>
  <si>
    <t>小麦优新品种与集成技术应用可长期服务京郊农业生产</t>
  </si>
  <si>
    <t>新品种和技术服务京郊农业</t>
  </si>
  <si>
    <t>优质小麦品种与配套技术方法使用者满意</t>
  </si>
  <si>
    <t>满意度有待提高</t>
  </si>
  <si>
    <t>“京农优品”品牌赋能集体经济薄弱村产业提升</t>
  </si>
  <si>
    <t>拍摄制作品牌宣传片</t>
  </si>
  <si>
    <t>＝1部</t>
  </si>
  <si>
    <t>1部</t>
  </si>
  <si>
    <t>拍摄制作产品宣传片</t>
  </si>
  <si>
    <t>＝7部</t>
  </si>
  <si>
    <t>7部</t>
  </si>
  <si>
    <t>制作原创短视频</t>
  </si>
  <si>
    <t>＝60部</t>
  </si>
  <si>
    <t>60部</t>
  </si>
  <si>
    <t>组织培训或实地指导</t>
  </si>
  <si>
    <t>2-3次</t>
  </si>
  <si>
    <t>2次</t>
  </si>
  <si>
    <t>需求调研范围需要进一步扩大</t>
  </si>
  <si>
    <t>带动孵化“京农优品”优质安全农产品</t>
  </si>
  <si>
    <t>2-3个</t>
  </si>
  <si>
    <t>2个</t>
  </si>
  <si>
    <t>品牌融媒体资源制作情况</t>
  </si>
  <si>
    <t>品牌融媒体资源制作质量优良</t>
  </si>
  <si>
    <t>品牌融媒体资源制作质量良好</t>
  </si>
  <si>
    <t>制作水平有待进一步提高</t>
  </si>
  <si>
    <t>品牌融媒体资源宣传情况</t>
  </si>
  <si>
    <t>品牌融媒体资源宣传工作优良</t>
  </si>
  <si>
    <t>品牌融媒体资源宣传工作良好</t>
  </si>
  <si>
    <t>运营宣传有待进一步加强</t>
  </si>
  <si>
    <t>低收入村服务情况</t>
  </si>
  <si>
    <t>优低收入村服务效果优良</t>
  </si>
  <si>
    <t>优低收入村服务效果良好</t>
  </si>
  <si>
    <t>需要进一步跟进持续开展服务</t>
  </si>
  <si>
    <t>完成时间</t>
  </si>
  <si>
    <t>2024年12月31日前完成</t>
  </si>
  <si>
    <t>项目预算控制数</t>
  </si>
  <si>
    <r>
      <rPr>
        <sz val="9"/>
        <color rgb="FF000000"/>
        <rFont val="Arial"/>
        <charset val="134"/>
      </rPr>
      <t>≤</t>
    </r>
    <r>
      <rPr>
        <sz val="9"/>
        <color rgb="FF000000"/>
        <rFont val="宋体"/>
        <charset val="134"/>
      </rPr>
      <t>50万元</t>
    </r>
  </si>
  <si>
    <t>效益指标
（40分）</t>
  </si>
  <si>
    <t>带动产业提升</t>
  </si>
  <si>
    <t>良好</t>
  </si>
  <si>
    <t>进一步推进先进生产技术示范</t>
  </si>
  <si>
    <t>提高农产品品牌力</t>
  </si>
  <si>
    <t>进一步推进农业生产标准化、科学化，提高农产品品牌力</t>
  </si>
  <si>
    <t>不涉及</t>
  </si>
  <si>
    <t>品牌助力乡村发展</t>
  </si>
  <si>
    <t>进一步促进品牌助力乡村发展</t>
  </si>
  <si>
    <t xml:space="preserve">满意度指标
</t>
  </si>
  <si>
    <t>新型陆基循环水“鱼菜共生”复合种养系统技术集成与示范</t>
  </si>
  <si>
    <t>构建新型陆基循环水鱼菜共生复合种养系统</t>
  </si>
  <si>
    <t>＝1套</t>
  </si>
  <si>
    <t>示范推广新技术</t>
  </si>
  <si>
    <t>＝2个</t>
  </si>
  <si>
    <t>开展技术培训、观摩等技术服务次数</t>
  </si>
  <si>
    <t>＝4次</t>
  </si>
  <si>
    <t>4次</t>
  </si>
  <si>
    <t>示范推广新品种</t>
  </si>
  <si>
    <t>技术培训、讲座人次</t>
  </si>
  <si>
    <t>≥20人</t>
  </si>
  <si>
    <t>20人</t>
  </si>
  <si>
    <t>达到养殖尾水零排放</t>
  </si>
  <si>
    <t>实现养殖尾水对外零排放</t>
  </si>
  <si>
    <t>基本实现养殖尾水对外零排放</t>
  </si>
  <si>
    <t>示范基地尾水零排放有待进一步完善</t>
  </si>
  <si>
    <t>实现减排截污，降本增效</t>
  </si>
  <si>
    <t>达到减排截污，效果明显，基本实现</t>
  </si>
  <si>
    <t>增效有待进一步完善</t>
  </si>
  <si>
    <t>项目期限内项目完成度</t>
  </si>
  <si>
    <t xml:space="preserve"> </t>
  </si>
  <si>
    <t>经济成本指标</t>
  </si>
  <si>
    <t>陆基圆形养殖池养殖产量</t>
  </si>
  <si>
    <t>≥25斤/立方米</t>
  </si>
  <si>
    <t>40斤/立方米</t>
  </si>
  <si>
    <t>促进农民增收</t>
  </si>
  <si>
    <t>实现农民收入增加</t>
  </si>
  <si>
    <t>指标设置不够量化，鱼价、市场价格波动，农民收入稳定性较弱</t>
  </si>
  <si>
    <t>生态效果和综合节水率提升</t>
  </si>
  <si>
    <t>≥30%</t>
  </si>
  <si>
    <t>形成现代化水产综合种养集约化生态循环养殖新模式</t>
  </si>
  <si>
    <t>指标设置不够量化，农事体验有待进一步提升</t>
  </si>
  <si>
    <t>食用菌高效循环利用果林废弃物技术的试验示范</t>
  </si>
  <si>
    <t>食用菌优良菇种</t>
  </si>
  <si>
    <t>=2-3个</t>
  </si>
  <si>
    <t>=2个</t>
  </si>
  <si>
    <t>食用菌高效配方</t>
  </si>
  <si>
    <t>试验示范面积</t>
  </si>
  <si>
    <t>=100亩</t>
  </si>
  <si>
    <t>=130亩</t>
  </si>
  <si>
    <t>开展现场培训观摩会</t>
  </si>
  <si>
    <t>=3次</t>
  </si>
  <si>
    <t>培训农民</t>
  </si>
  <si>
    <t>≥100人次</t>
  </si>
  <si>
    <t>=120人次</t>
  </si>
  <si>
    <t>项目完成度</t>
  </si>
  <si>
    <t>=100%</t>
  </si>
  <si>
    <t>按时完成</t>
  </si>
  <si>
    <t>2024年内完成</t>
  </si>
  <si>
    <t>已于2024年内完成</t>
  </si>
  <si>
    <t>成本指标 （10分）</t>
  </si>
  <si>
    <t>不超过预算</t>
  </si>
  <si>
    <t>≤60万元</t>
  </si>
  <si>
    <t>=60万元</t>
  </si>
  <si>
    <t>经济效益指标（10分）</t>
  </si>
  <si>
    <t>亩均产值达1万元以上</t>
  </si>
  <si>
    <t>≥1万元</t>
  </si>
  <si>
    <t>亩均1.2万元</t>
  </si>
  <si>
    <t>社会效益指标（10分）</t>
  </si>
  <si>
    <t>带动农村劳动力就业</t>
  </si>
  <si>
    <t>30人次</t>
  </si>
  <si>
    <t>35人次</t>
  </si>
  <si>
    <t>项目的实施，带动了劳动力季节性就业，但无法全年带动。</t>
  </si>
  <si>
    <t>生态效益指标（10分）</t>
  </si>
  <si>
    <t>有效解决北京地区果林废弃物问题</t>
  </si>
  <si>
    <t>提高北京市果林废弃物的利用</t>
  </si>
  <si>
    <t>已提高废弃物的利用率</t>
  </si>
  <si>
    <t>项目实施利用了北京市果林废弃物，应逐步加大利用率。</t>
  </si>
  <si>
    <t>满意度90%以上</t>
  </si>
  <si>
    <t>满意度已经达到90%以上，今后应加大满意度调查人数。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</si>
</sst>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43">
    <font>
      <sz val="11"/>
      <color theme="1"/>
      <name val="等线"/>
      <charset val="134"/>
      <scheme val="minor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theme="1"/>
      <name val="宋体"/>
      <charset val="134"/>
    </font>
    <font>
      <sz val="9"/>
      <color theme="1"/>
      <name val="等线"/>
      <charset val="134"/>
      <scheme val="minor"/>
    </font>
    <font>
      <b/>
      <sz val="9"/>
      <color theme="1"/>
      <name val="Times New Roman"/>
      <charset val="134"/>
    </font>
    <font>
      <sz val="9"/>
      <color rgb="FF000000"/>
      <name val="Times New Roman"/>
      <charset val="134"/>
    </font>
    <font>
      <sz val="11"/>
      <color theme="1"/>
      <name val="Times New Roman"/>
      <charset val="134"/>
    </font>
    <font>
      <sz val="9"/>
      <color theme="1"/>
      <name val="Times New Roman"/>
      <charset val="134"/>
    </font>
    <font>
      <sz val="9"/>
      <color rgb="FF000000"/>
      <name val="Arial"/>
      <charset val="134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color rgb="FF000000"/>
      <name val="Cambria Math"/>
      <charset val="134"/>
    </font>
    <font>
      <b/>
      <sz val="11"/>
      <color theme="1"/>
      <name val="Times New Roman"/>
      <charset val="134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4" borderId="19" applyNumberFormat="0" applyAlignment="0" applyProtection="0">
      <alignment vertical="center"/>
    </xf>
    <xf numFmtId="0" fontId="29" fillId="5" borderId="20" applyNumberFormat="0" applyAlignment="0" applyProtection="0">
      <alignment vertical="center"/>
    </xf>
    <xf numFmtId="0" fontId="30" fillId="5" borderId="19" applyNumberFormat="0" applyAlignment="0" applyProtection="0">
      <alignment vertical="center"/>
    </xf>
    <xf numFmtId="0" fontId="31" fillId="6" borderId="21" applyNumberFormat="0" applyAlignment="0" applyProtection="0">
      <alignment vertical="center"/>
    </xf>
    <xf numFmtId="0" fontId="32" fillId="0" borderId="22" applyNumberFormat="0" applyFill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</cellStyleXfs>
  <cellXfs count="9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/>
    </xf>
    <xf numFmtId="9" fontId="6" fillId="0" borderId="2" xfId="0" applyNumberFormat="1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9" fontId="6" fillId="0" borderId="4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0" fontId="3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justify" vertic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19" fillId="0" borderId="0" xfId="0" applyFont="1" applyAlignment="1">
      <alignment horizontal="left" vertical="top" wrapText="1"/>
    </xf>
    <xf numFmtId="176" fontId="3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 quotePrefix="1">
      <alignment horizontal="center" vertical="center" wrapText="1"/>
    </xf>
    <xf numFmtId="0" fontId="2" fillId="0" borderId="4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www.wps.cn/officeDocument/2023/relationships/customStorage" Target="customStorage/customStorage.xml"/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tabSelected="1" topLeftCell="A13" workbookViewId="0">
      <selection activeCell="O23" sqref="O23"/>
    </sheetView>
  </sheetViews>
  <sheetFormatPr defaultColWidth="9" defaultRowHeight="14"/>
  <cols>
    <col min="4" max="4" width="18.2166666666667" customWidth="1"/>
    <col min="5" max="5" width="2.10833333333333" customWidth="1"/>
    <col min="7" max="7" width="12" customWidth="1"/>
    <col min="8" max="9" width="10.2166666666667" customWidth="1"/>
  </cols>
  <sheetData>
    <row r="1" ht="17.5" spans="1:1">
      <c r="A1" s="74" t="s">
        <v>0</v>
      </c>
    </row>
    <row r="2" ht="20.4" customHeight="1" spans="1:14">
      <c r="A2" s="75" t="s">
        <v>1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</row>
    <row r="3" spans="1:14">
      <c r="A3" s="76" t="s">
        <v>2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</row>
    <row r="4" spans="1:14">
      <c r="A4" s="2" t="s">
        <v>3</v>
      </c>
      <c r="B4" s="2"/>
      <c r="C4" s="15" t="s">
        <v>4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>
      <c r="A5" s="2" t="s">
        <v>5</v>
      </c>
      <c r="B5" s="2"/>
      <c r="C5" s="15" t="s">
        <v>6</v>
      </c>
      <c r="D5" s="15"/>
      <c r="E5" s="15"/>
      <c r="F5" s="15"/>
      <c r="G5" s="15"/>
      <c r="H5" s="2" t="s">
        <v>7</v>
      </c>
      <c r="I5" s="15" t="s">
        <v>6</v>
      </c>
      <c r="J5" s="15"/>
      <c r="K5" s="15"/>
      <c r="L5" s="15"/>
      <c r="M5" s="15"/>
      <c r="N5" s="15"/>
    </row>
    <row r="6" spans="1:14">
      <c r="A6" s="77" t="s">
        <v>8</v>
      </c>
      <c r="B6" s="78"/>
      <c r="C6" s="2"/>
      <c r="D6" s="2"/>
      <c r="E6" s="2"/>
      <c r="F6" s="2" t="s">
        <v>9</v>
      </c>
      <c r="G6" s="2" t="s">
        <v>10</v>
      </c>
      <c r="H6" s="2" t="s">
        <v>11</v>
      </c>
      <c r="I6" s="2" t="s">
        <v>12</v>
      </c>
      <c r="J6" s="2"/>
      <c r="K6" s="2"/>
      <c r="L6" s="2"/>
      <c r="M6" s="2" t="s">
        <v>13</v>
      </c>
      <c r="N6" s="2" t="s">
        <v>14</v>
      </c>
    </row>
    <row r="7" spans="1:14">
      <c r="A7" s="79"/>
      <c r="B7" s="80"/>
      <c r="C7" s="81" t="s">
        <v>15</v>
      </c>
      <c r="D7" s="81"/>
      <c r="E7" s="81"/>
      <c r="F7" s="15">
        <v>430</v>
      </c>
      <c r="G7" s="15">
        <v>430</v>
      </c>
      <c r="H7" s="15">
        <v>430</v>
      </c>
      <c r="I7" s="2">
        <v>10</v>
      </c>
      <c r="J7" s="2"/>
      <c r="K7" s="2"/>
      <c r="L7" s="2"/>
      <c r="M7" s="63">
        <f>H7/G7</f>
        <v>1</v>
      </c>
      <c r="N7" s="95">
        <f>M7*10</f>
        <v>10</v>
      </c>
    </row>
    <row r="8" spans="1:14">
      <c r="A8" s="79"/>
      <c r="B8" s="80"/>
      <c r="C8" s="2" t="s">
        <v>16</v>
      </c>
      <c r="D8" s="2"/>
      <c r="E8" s="2"/>
      <c r="F8" s="15">
        <v>430</v>
      </c>
      <c r="G8" s="15">
        <v>430</v>
      </c>
      <c r="H8" s="15">
        <v>430</v>
      </c>
      <c r="I8" s="15" t="s">
        <v>17</v>
      </c>
      <c r="J8" s="15"/>
      <c r="K8" s="15"/>
      <c r="L8" s="15"/>
      <c r="M8" s="15" t="s">
        <v>17</v>
      </c>
      <c r="N8" s="15" t="s">
        <v>17</v>
      </c>
    </row>
    <row r="9" spans="1:14">
      <c r="A9" s="79"/>
      <c r="B9" s="80"/>
      <c r="C9" s="2" t="s">
        <v>18</v>
      </c>
      <c r="D9" s="2"/>
      <c r="E9" s="2"/>
      <c r="F9" s="15">
        <v>0</v>
      </c>
      <c r="G9" s="15">
        <v>0</v>
      </c>
      <c r="H9" s="15">
        <v>0</v>
      </c>
      <c r="I9" s="15" t="s">
        <v>17</v>
      </c>
      <c r="J9" s="15"/>
      <c r="K9" s="15"/>
      <c r="L9" s="15"/>
      <c r="M9" s="15" t="s">
        <v>17</v>
      </c>
      <c r="N9" s="15" t="s">
        <v>17</v>
      </c>
    </row>
    <row r="10" spans="1:14">
      <c r="A10" s="82"/>
      <c r="B10" s="83"/>
      <c r="C10" s="2" t="s">
        <v>19</v>
      </c>
      <c r="D10" s="2"/>
      <c r="E10" s="2"/>
      <c r="F10" s="15">
        <v>0</v>
      </c>
      <c r="G10" s="15">
        <v>0</v>
      </c>
      <c r="H10" s="15">
        <v>0</v>
      </c>
      <c r="I10" s="15" t="s">
        <v>17</v>
      </c>
      <c r="J10" s="15"/>
      <c r="K10" s="15"/>
      <c r="L10" s="15"/>
      <c r="M10" s="15" t="s">
        <v>17</v>
      </c>
      <c r="N10" s="15" t="s">
        <v>17</v>
      </c>
    </row>
    <row r="11" spans="1:14">
      <c r="A11" s="2" t="s">
        <v>20</v>
      </c>
      <c r="B11" s="2" t="s">
        <v>21</v>
      </c>
      <c r="C11" s="2"/>
      <c r="D11" s="2"/>
      <c r="E11" s="2"/>
      <c r="F11" s="2"/>
      <c r="G11" s="2"/>
      <c r="H11" s="2" t="s">
        <v>22</v>
      </c>
      <c r="I11" s="2"/>
      <c r="J11" s="2"/>
      <c r="K11" s="2"/>
      <c r="L11" s="2"/>
      <c r="M11" s="2"/>
      <c r="N11" s="2"/>
    </row>
    <row r="12" ht="63" customHeight="1" spans="1:14">
      <c r="A12" s="2"/>
      <c r="B12" s="84" t="s">
        <v>23</v>
      </c>
      <c r="C12" s="36"/>
      <c r="D12" s="36"/>
      <c r="E12" s="36"/>
      <c r="F12" s="36"/>
      <c r="G12" s="36"/>
      <c r="H12" s="36" t="s">
        <v>24</v>
      </c>
      <c r="I12" s="36"/>
      <c r="J12" s="36"/>
      <c r="K12" s="36"/>
      <c r="L12" s="36"/>
      <c r="M12" s="36"/>
      <c r="N12" s="36"/>
    </row>
    <row r="13" ht="31.8" customHeight="1" spans="1:14">
      <c r="A13" s="1" t="s">
        <v>25</v>
      </c>
      <c r="B13" s="2" t="s">
        <v>26</v>
      </c>
      <c r="C13" s="2" t="s">
        <v>27</v>
      </c>
      <c r="D13" s="2" t="s">
        <v>28</v>
      </c>
      <c r="E13" s="2" t="s">
        <v>29</v>
      </c>
      <c r="F13" s="2"/>
      <c r="G13" s="2"/>
      <c r="H13" s="2" t="s">
        <v>30</v>
      </c>
      <c r="I13" s="2"/>
      <c r="J13" s="2" t="s">
        <v>12</v>
      </c>
      <c r="K13" s="2" t="s">
        <v>14</v>
      </c>
      <c r="L13" s="2" t="s">
        <v>31</v>
      </c>
      <c r="M13" s="2"/>
      <c r="N13" s="2"/>
    </row>
    <row r="14" spans="1:14">
      <c r="A14" s="3"/>
      <c r="B14" s="2" t="s">
        <v>32</v>
      </c>
      <c r="C14" s="1" t="s">
        <v>33</v>
      </c>
      <c r="D14" s="85" t="s">
        <v>34</v>
      </c>
      <c r="E14" s="97" t="s">
        <v>35</v>
      </c>
      <c r="F14" s="14"/>
      <c r="G14" s="14"/>
      <c r="H14" s="15" t="s">
        <v>36</v>
      </c>
      <c r="I14" s="15"/>
      <c r="J14" s="15">
        <v>3</v>
      </c>
      <c r="K14" s="15">
        <v>3</v>
      </c>
      <c r="L14" s="30"/>
      <c r="M14" s="31"/>
      <c r="N14" s="32"/>
    </row>
    <row r="15" ht="26" customHeight="1" spans="1:14">
      <c r="A15" s="3"/>
      <c r="B15" s="2"/>
      <c r="C15" s="3"/>
      <c r="D15" s="85" t="s">
        <v>37</v>
      </c>
      <c r="E15" s="97" t="s">
        <v>38</v>
      </c>
      <c r="F15" s="14"/>
      <c r="G15" s="14"/>
      <c r="H15" s="15" t="s">
        <v>39</v>
      </c>
      <c r="I15" s="15"/>
      <c r="J15" s="15">
        <v>3</v>
      </c>
      <c r="K15" s="15">
        <v>2</v>
      </c>
      <c r="L15" s="30" t="s">
        <v>40</v>
      </c>
      <c r="M15" s="31"/>
      <c r="N15" s="32"/>
    </row>
    <row r="16" spans="1:14">
      <c r="A16" s="3"/>
      <c r="B16" s="2"/>
      <c r="C16" s="3"/>
      <c r="D16" s="85" t="s">
        <v>41</v>
      </c>
      <c r="E16" s="97" t="s">
        <v>42</v>
      </c>
      <c r="F16" s="14"/>
      <c r="G16" s="14"/>
      <c r="H16" s="15" t="s">
        <v>43</v>
      </c>
      <c r="I16" s="15"/>
      <c r="J16" s="15">
        <v>3</v>
      </c>
      <c r="K16" s="15">
        <v>3</v>
      </c>
      <c r="L16" s="30"/>
      <c r="M16" s="31"/>
      <c r="N16" s="32"/>
    </row>
    <row r="17" spans="1:14">
      <c r="A17" s="3"/>
      <c r="B17" s="2"/>
      <c r="C17" s="3"/>
      <c r="D17" s="86" t="s">
        <v>44</v>
      </c>
      <c r="E17" s="98" t="s">
        <v>45</v>
      </c>
      <c r="F17" s="17"/>
      <c r="G17" s="18"/>
      <c r="H17" s="30" t="s">
        <v>46</v>
      </c>
      <c r="I17" s="32"/>
      <c r="J17" s="15">
        <v>2</v>
      </c>
      <c r="K17" s="15">
        <v>1</v>
      </c>
      <c r="L17" s="30" t="s">
        <v>47</v>
      </c>
      <c r="M17" s="31"/>
      <c r="N17" s="32"/>
    </row>
    <row r="18" spans="1:14">
      <c r="A18" s="3"/>
      <c r="B18" s="2"/>
      <c r="C18" s="3"/>
      <c r="D18" s="85" t="s">
        <v>48</v>
      </c>
      <c r="E18" s="98" t="s">
        <v>49</v>
      </c>
      <c r="F18" s="17"/>
      <c r="G18" s="18"/>
      <c r="H18" s="30" t="s">
        <v>50</v>
      </c>
      <c r="I18" s="32"/>
      <c r="J18" s="15">
        <v>2</v>
      </c>
      <c r="K18" s="15">
        <v>2</v>
      </c>
      <c r="L18" s="30"/>
      <c r="M18" s="31"/>
      <c r="N18" s="32"/>
    </row>
    <row r="19" spans="1:14">
      <c r="A19" s="3"/>
      <c r="B19" s="2"/>
      <c r="C19" s="3"/>
      <c r="D19" s="85" t="s">
        <v>51</v>
      </c>
      <c r="E19" s="98" t="s">
        <v>52</v>
      </c>
      <c r="F19" s="17"/>
      <c r="G19" s="18"/>
      <c r="H19" s="30" t="s">
        <v>53</v>
      </c>
      <c r="I19" s="32"/>
      <c r="J19" s="15">
        <v>2</v>
      </c>
      <c r="K19" s="15">
        <v>2</v>
      </c>
      <c r="L19" s="30"/>
      <c r="M19" s="31"/>
      <c r="N19" s="32"/>
    </row>
    <row r="20" spans="1:14">
      <c r="A20" s="3"/>
      <c r="B20" s="2"/>
      <c r="C20" s="1" t="s">
        <v>54</v>
      </c>
      <c r="D20" s="85" t="s">
        <v>55</v>
      </c>
      <c r="E20" s="14" t="s">
        <v>56</v>
      </c>
      <c r="F20" s="14"/>
      <c r="G20" s="14"/>
      <c r="H20" s="19">
        <v>0.85</v>
      </c>
      <c r="I20" s="15"/>
      <c r="J20" s="15">
        <v>7</v>
      </c>
      <c r="K20" s="15">
        <v>6.5</v>
      </c>
      <c r="L20" s="30" t="s">
        <v>57</v>
      </c>
      <c r="M20" s="31"/>
      <c r="N20" s="32"/>
    </row>
    <row r="21" ht="28" customHeight="1" spans="1:14">
      <c r="A21" s="3"/>
      <c r="B21" s="2"/>
      <c r="C21" s="3"/>
      <c r="D21" s="85" t="s">
        <v>58</v>
      </c>
      <c r="E21" s="14" t="s">
        <v>59</v>
      </c>
      <c r="F21" s="14"/>
      <c r="G21" s="14"/>
      <c r="H21" s="15" t="s">
        <v>60</v>
      </c>
      <c r="I21" s="15"/>
      <c r="J21" s="15">
        <v>8</v>
      </c>
      <c r="K21" s="15">
        <v>7.5</v>
      </c>
      <c r="L21" s="30" t="s">
        <v>61</v>
      </c>
      <c r="M21" s="31"/>
      <c r="N21" s="32"/>
    </row>
    <row r="22" ht="20.4" customHeight="1" spans="1:14">
      <c r="A22" s="3"/>
      <c r="B22" s="2"/>
      <c r="C22" s="1" t="s">
        <v>62</v>
      </c>
      <c r="D22" s="85" t="s">
        <v>63</v>
      </c>
      <c r="E22" s="14" t="s">
        <v>60</v>
      </c>
      <c r="F22" s="14"/>
      <c r="G22" s="14"/>
      <c r="H22" s="87" t="s">
        <v>60</v>
      </c>
      <c r="I22" s="15"/>
      <c r="J22" s="15">
        <v>10</v>
      </c>
      <c r="K22" s="15">
        <v>10</v>
      </c>
      <c r="L22" s="15"/>
      <c r="M22" s="15"/>
      <c r="N22" s="15"/>
    </row>
    <row r="23" ht="24" spans="1:14">
      <c r="A23" s="3"/>
      <c r="B23" s="2"/>
      <c r="C23" s="2" t="s">
        <v>64</v>
      </c>
      <c r="D23" s="85" t="s">
        <v>65</v>
      </c>
      <c r="E23" s="88" t="s">
        <v>66</v>
      </c>
      <c r="F23" s="17"/>
      <c r="G23" s="18"/>
      <c r="H23" s="15" t="s">
        <v>67</v>
      </c>
      <c r="I23" s="15"/>
      <c r="J23" s="15">
        <v>10</v>
      </c>
      <c r="K23" s="15">
        <v>10</v>
      </c>
      <c r="L23" s="15"/>
      <c r="M23" s="15"/>
      <c r="N23" s="15"/>
    </row>
    <row r="24" ht="24" spans="1:14">
      <c r="A24" s="3"/>
      <c r="B24" s="2" t="s">
        <v>68</v>
      </c>
      <c r="C24" s="2" t="s">
        <v>69</v>
      </c>
      <c r="D24" s="85" t="s">
        <v>70</v>
      </c>
      <c r="E24" s="87" t="s">
        <v>71</v>
      </c>
      <c r="F24" s="15"/>
      <c r="G24" s="15"/>
      <c r="H24" s="87" t="s">
        <v>72</v>
      </c>
      <c r="I24" s="15"/>
      <c r="J24" s="15">
        <v>10</v>
      </c>
      <c r="K24" s="15">
        <v>10</v>
      </c>
      <c r="L24" s="15"/>
      <c r="M24" s="15"/>
      <c r="N24" s="15"/>
    </row>
    <row r="25" ht="29" customHeight="1" spans="1:14">
      <c r="A25" s="3"/>
      <c r="B25" s="2"/>
      <c r="C25" s="1" t="s">
        <v>73</v>
      </c>
      <c r="D25" s="85" t="s">
        <v>74</v>
      </c>
      <c r="E25" s="97" t="s">
        <v>75</v>
      </c>
      <c r="F25" s="14"/>
      <c r="G25" s="14"/>
      <c r="H25" s="87" t="s">
        <v>76</v>
      </c>
      <c r="I25" s="15"/>
      <c r="J25" s="15">
        <v>5</v>
      </c>
      <c r="K25" s="15">
        <v>4</v>
      </c>
      <c r="L25" s="87" t="s">
        <v>77</v>
      </c>
      <c r="M25" s="15"/>
      <c r="N25" s="15"/>
    </row>
    <row r="26" ht="24" spans="1:14">
      <c r="A26" s="3"/>
      <c r="B26" s="2"/>
      <c r="C26" s="13"/>
      <c r="D26" s="89" t="s">
        <v>78</v>
      </c>
      <c r="E26" s="15" t="s">
        <v>60</v>
      </c>
      <c r="F26" s="15"/>
      <c r="G26" s="15"/>
      <c r="H26" s="87" t="s">
        <v>60</v>
      </c>
      <c r="I26" s="15"/>
      <c r="J26" s="15">
        <v>5</v>
      </c>
      <c r="K26" s="15">
        <v>4.5</v>
      </c>
      <c r="L26" s="87" t="s">
        <v>79</v>
      </c>
      <c r="M26" s="15"/>
      <c r="N26" s="15"/>
    </row>
    <row r="27" ht="24" spans="1:14">
      <c r="A27" s="3"/>
      <c r="B27" s="2"/>
      <c r="C27" s="2" t="s">
        <v>80</v>
      </c>
      <c r="D27" s="89" t="s">
        <v>81</v>
      </c>
      <c r="E27" s="15" t="s">
        <v>59</v>
      </c>
      <c r="F27" s="15"/>
      <c r="G27" s="15"/>
      <c r="H27" s="15" t="s">
        <v>59</v>
      </c>
      <c r="I27" s="15"/>
      <c r="J27" s="15">
        <v>10</v>
      </c>
      <c r="K27" s="15">
        <v>9</v>
      </c>
      <c r="L27" s="87" t="s">
        <v>82</v>
      </c>
      <c r="M27" s="15"/>
      <c r="N27" s="15"/>
    </row>
    <row r="28" spans="1:14">
      <c r="A28" s="3"/>
      <c r="B28" s="1" t="s">
        <v>83</v>
      </c>
      <c r="C28" s="2" t="s">
        <v>84</v>
      </c>
      <c r="D28" s="85" t="s">
        <v>85</v>
      </c>
      <c r="E28" s="90" t="s">
        <v>86</v>
      </c>
      <c r="F28" s="31"/>
      <c r="G28" s="32"/>
      <c r="H28" s="91">
        <v>0.9</v>
      </c>
      <c r="I28" s="32"/>
      <c r="J28" s="15">
        <v>5</v>
      </c>
      <c r="K28" s="15">
        <v>5</v>
      </c>
      <c r="L28" s="30" t="s">
        <v>87</v>
      </c>
      <c r="M28" s="31"/>
      <c r="N28" s="32"/>
    </row>
    <row r="29" ht="19.95" customHeight="1" spans="1:14">
      <c r="A29" s="13"/>
      <c r="B29" s="13"/>
      <c r="C29" s="2"/>
      <c r="D29" s="89" t="s">
        <v>88</v>
      </c>
      <c r="E29" s="90" t="s">
        <v>86</v>
      </c>
      <c r="F29" s="31"/>
      <c r="G29" s="32"/>
      <c r="H29" s="91">
        <v>0.85</v>
      </c>
      <c r="I29" s="32"/>
      <c r="J29" s="15">
        <v>5</v>
      </c>
      <c r="K29" s="15">
        <v>4.5</v>
      </c>
      <c r="L29" s="90" t="s">
        <v>89</v>
      </c>
      <c r="M29" s="31"/>
      <c r="N29" s="32"/>
    </row>
    <row r="30" spans="1:14">
      <c r="A30" s="92" t="s">
        <v>90</v>
      </c>
      <c r="B30" s="92"/>
      <c r="C30" s="92"/>
      <c r="D30" s="92"/>
      <c r="E30" s="92"/>
      <c r="F30" s="92"/>
      <c r="G30" s="92"/>
      <c r="H30" s="92"/>
      <c r="I30" s="92"/>
      <c r="J30" s="14">
        <f>SUM(J14:J29)+I7</f>
        <v>100</v>
      </c>
      <c r="K30" s="96">
        <f>SUM(K14:K29)+N7</f>
        <v>94</v>
      </c>
      <c r="L30" s="15"/>
      <c r="M30" s="15"/>
      <c r="N30" s="15"/>
    </row>
    <row r="31" spans="1:14">
      <c r="A31" s="93"/>
      <c r="B31" s="93"/>
      <c r="C31" s="93"/>
      <c r="D31" s="93"/>
      <c r="E31" s="93"/>
      <c r="F31" s="93"/>
      <c r="G31" s="93"/>
      <c r="H31" s="93"/>
      <c r="I31" s="93"/>
      <c r="J31" s="93"/>
      <c r="K31" s="93"/>
      <c r="L31" s="93"/>
      <c r="M31" s="93"/>
      <c r="N31" s="93"/>
    </row>
    <row r="32" ht="127.2" customHeight="1" spans="1:14">
      <c r="A32" s="94" t="s">
        <v>91</v>
      </c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</row>
  </sheetData>
  <mergeCells count="85">
    <mergeCell ref="A2:N2"/>
    <mergeCell ref="A3:N3"/>
    <mergeCell ref="A4:B4"/>
    <mergeCell ref="C4:N4"/>
    <mergeCell ref="A5:B5"/>
    <mergeCell ref="C5:G5"/>
    <mergeCell ref="I5:N5"/>
    <mergeCell ref="C6:E6"/>
    <mergeCell ref="I6:L6"/>
    <mergeCell ref="C7:E7"/>
    <mergeCell ref="I7:L7"/>
    <mergeCell ref="C8:E8"/>
    <mergeCell ref="I8:L8"/>
    <mergeCell ref="C9:E9"/>
    <mergeCell ref="I9:L9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E29:G29"/>
    <mergeCell ref="H29:I29"/>
    <mergeCell ref="L29:N29"/>
    <mergeCell ref="A30:I30"/>
    <mergeCell ref="L30:N30"/>
    <mergeCell ref="A32:N32"/>
    <mergeCell ref="A11:A12"/>
    <mergeCell ref="A13:A29"/>
    <mergeCell ref="B14:B23"/>
    <mergeCell ref="B24:B27"/>
    <mergeCell ref="B28:B29"/>
    <mergeCell ref="C14:C19"/>
    <mergeCell ref="C20:C21"/>
    <mergeCell ref="C25:C26"/>
    <mergeCell ref="C28:C29"/>
    <mergeCell ref="A6:B10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1" manualBreakCount="1">
    <brk id="3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O157"/>
  <sheetViews>
    <sheetView workbookViewId="0">
      <selection activeCell="D95" sqref="D95:D96"/>
    </sheetView>
  </sheetViews>
  <sheetFormatPr defaultColWidth="9" defaultRowHeight="14"/>
  <sheetData>
    <row r="1" spans="1:15">
      <c r="A1" s="1" t="s">
        <v>25</v>
      </c>
      <c r="B1" s="2" t="s">
        <v>26</v>
      </c>
      <c r="C1" s="2" t="s">
        <v>27</v>
      </c>
      <c r="D1" s="2" t="s">
        <v>28</v>
      </c>
      <c r="E1" s="2" t="s">
        <v>29</v>
      </c>
      <c r="F1" s="2"/>
      <c r="G1" s="2"/>
      <c r="H1" s="2" t="s">
        <v>30</v>
      </c>
      <c r="I1" s="2"/>
      <c r="J1" s="2" t="s">
        <v>12</v>
      </c>
      <c r="K1" s="2" t="s">
        <v>14</v>
      </c>
      <c r="L1" s="2" t="s">
        <v>31</v>
      </c>
      <c r="M1" s="2"/>
      <c r="N1" s="2"/>
      <c r="O1" t="s">
        <v>92</v>
      </c>
    </row>
    <row r="2" ht="36" hidden="1" spans="1:14">
      <c r="A2" s="3"/>
      <c r="B2" s="1" t="s">
        <v>32</v>
      </c>
      <c r="C2" s="1" t="s">
        <v>33</v>
      </c>
      <c r="D2" s="4" t="s">
        <v>93</v>
      </c>
      <c r="E2" s="5" t="s">
        <v>94</v>
      </c>
      <c r="F2" s="6"/>
      <c r="G2" s="7"/>
      <c r="H2" s="5" t="s">
        <v>94</v>
      </c>
      <c r="I2" s="7"/>
      <c r="J2" s="2">
        <v>2.5</v>
      </c>
      <c r="K2" s="2">
        <v>2.5</v>
      </c>
      <c r="L2" s="27"/>
      <c r="M2" s="28"/>
      <c r="N2" s="29"/>
    </row>
    <row r="3" ht="36" hidden="1" spans="1:14">
      <c r="A3" s="3"/>
      <c r="B3" s="3"/>
      <c r="C3" s="3"/>
      <c r="D3" s="4" t="s">
        <v>95</v>
      </c>
      <c r="E3" s="8" t="s">
        <v>96</v>
      </c>
      <c r="F3" s="9"/>
      <c r="G3" s="10"/>
      <c r="H3" s="8">
        <v>179</v>
      </c>
      <c r="I3" s="10"/>
      <c r="J3" s="2">
        <v>2.5</v>
      </c>
      <c r="K3" s="2">
        <v>2.5</v>
      </c>
      <c r="L3" s="16"/>
      <c r="M3" s="17"/>
      <c r="N3" s="18"/>
    </row>
    <row r="4" ht="60" hidden="1" spans="1:14">
      <c r="A4" s="3"/>
      <c r="B4" s="3"/>
      <c r="C4" s="3"/>
      <c r="D4" s="4" t="s">
        <v>97</v>
      </c>
      <c r="E4" s="11" t="s">
        <v>98</v>
      </c>
      <c r="F4" s="11"/>
      <c r="G4" s="11"/>
      <c r="H4" s="12" t="s">
        <v>98</v>
      </c>
      <c r="I4" s="12"/>
      <c r="J4" s="2">
        <v>2.5</v>
      </c>
      <c r="K4" s="2">
        <v>2.5</v>
      </c>
      <c r="L4" s="15"/>
      <c r="M4" s="15"/>
      <c r="N4" s="15"/>
    </row>
    <row r="5" ht="60" hidden="1" spans="1:14">
      <c r="A5" s="3"/>
      <c r="B5" s="3"/>
      <c r="C5" s="3"/>
      <c r="D5" s="4" t="s">
        <v>99</v>
      </c>
      <c r="E5" s="11" t="s">
        <v>100</v>
      </c>
      <c r="F5" s="11"/>
      <c r="G5" s="11"/>
      <c r="H5" s="12" t="s">
        <v>101</v>
      </c>
      <c r="I5" s="12"/>
      <c r="J5" s="2">
        <v>2.5</v>
      </c>
      <c r="K5" s="2">
        <v>2.5</v>
      </c>
      <c r="L5" s="15"/>
      <c r="M5" s="15"/>
      <c r="N5" s="15"/>
    </row>
    <row r="6" hidden="1" spans="1:14">
      <c r="A6" s="3"/>
      <c r="B6" s="3"/>
      <c r="C6" s="3"/>
      <c r="D6" s="4" t="s">
        <v>102</v>
      </c>
      <c r="E6" s="8" t="s">
        <v>103</v>
      </c>
      <c r="F6" s="9"/>
      <c r="G6" s="10"/>
      <c r="H6" s="5" t="s">
        <v>104</v>
      </c>
      <c r="I6" s="7"/>
      <c r="J6" s="2">
        <v>2.5</v>
      </c>
      <c r="K6" s="2">
        <v>2.5</v>
      </c>
      <c r="L6" s="30"/>
      <c r="M6" s="31"/>
      <c r="N6" s="32"/>
    </row>
    <row r="7" ht="24" hidden="1" spans="1:14">
      <c r="A7" s="3"/>
      <c r="B7" s="3"/>
      <c r="C7" s="13"/>
      <c r="D7" s="4" t="s">
        <v>105</v>
      </c>
      <c r="E7" s="11" t="s">
        <v>106</v>
      </c>
      <c r="F7" s="11"/>
      <c r="G7" s="11"/>
      <c r="H7" s="12" t="s">
        <v>107</v>
      </c>
      <c r="I7" s="12"/>
      <c r="J7" s="2">
        <v>2.5</v>
      </c>
      <c r="K7" s="2">
        <v>2.5</v>
      </c>
      <c r="L7" s="15"/>
      <c r="M7" s="15"/>
      <c r="N7" s="15"/>
    </row>
    <row r="8" ht="24" hidden="1" spans="1:14">
      <c r="A8" s="3"/>
      <c r="B8" s="3"/>
      <c r="C8" s="1" t="s">
        <v>54</v>
      </c>
      <c r="D8" s="4" t="s">
        <v>108</v>
      </c>
      <c r="E8" s="14" t="s">
        <v>109</v>
      </c>
      <c r="F8" s="14"/>
      <c r="G8" s="14"/>
      <c r="H8" s="15" t="s">
        <v>110</v>
      </c>
      <c r="I8" s="15"/>
      <c r="J8" s="15">
        <v>5</v>
      </c>
      <c r="K8" s="15">
        <v>4</v>
      </c>
      <c r="L8" s="15" t="s">
        <v>111</v>
      </c>
      <c r="M8" s="15"/>
      <c r="N8" s="15"/>
    </row>
    <row r="9" ht="24" hidden="1" spans="1:14">
      <c r="A9" s="3"/>
      <c r="B9" s="3"/>
      <c r="C9" s="3"/>
      <c r="D9" s="4" t="s">
        <v>112</v>
      </c>
      <c r="E9" s="14" t="s">
        <v>113</v>
      </c>
      <c r="F9" s="14"/>
      <c r="G9" s="14"/>
      <c r="H9" s="15" t="s">
        <v>114</v>
      </c>
      <c r="I9" s="15"/>
      <c r="J9" s="15">
        <v>5</v>
      </c>
      <c r="K9" s="15">
        <v>5</v>
      </c>
      <c r="L9" s="15"/>
      <c r="M9" s="15"/>
      <c r="N9" s="15"/>
    </row>
    <row r="10" ht="24" hidden="1" spans="1:14">
      <c r="A10" s="3"/>
      <c r="B10" s="3"/>
      <c r="C10" s="13"/>
      <c r="D10" s="4" t="s">
        <v>115</v>
      </c>
      <c r="E10" s="16" t="s">
        <v>116</v>
      </c>
      <c r="F10" s="17"/>
      <c r="G10" s="18"/>
      <c r="H10" s="15" t="s">
        <v>117</v>
      </c>
      <c r="I10" s="15"/>
      <c r="J10" s="15">
        <v>5</v>
      </c>
      <c r="K10" s="15">
        <v>5</v>
      </c>
      <c r="L10" s="15"/>
      <c r="M10" s="15"/>
      <c r="N10" s="15"/>
    </row>
    <row r="11" ht="24" hidden="1" spans="1:14">
      <c r="A11" s="3"/>
      <c r="B11" s="3"/>
      <c r="C11" s="1" t="s">
        <v>62</v>
      </c>
      <c r="D11" s="4" t="s">
        <v>118</v>
      </c>
      <c r="E11" s="14" t="s">
        <v>119</v>
      </c>
      <c r="F11" s="14"/>
      <c r="G11" s="14"/>
      <c r="H11" s="15" t="s">
        <v>120</v>
      </c>
      <c r="I11" s="15"/>
      <c r="J11" s="15">
        <v>10</v>
      </c>
      <c r="K11" s="15">
        <v>10</v>
      </c>
      <c r="L11" s="15"/>
      <c r="M11" s="15"/>
      <c r="N11" s="15"/>
    </row>
    <row r="12" ht="24" hidden="1" spans="1:14">
      <c r="A12" s="3"/>
      <c r="B12" s="13"/>
      <c r="C12" s="2" t="s">
        <v>64</v>
      </c>
      <c r="D12" s="4" t="s">
        <v>121</v>
      </c>
      <c r="E12" s="16" t="s">
        <v>122</v>
      </c>
      <c r="F12" s="17"/>
      <c r="G12" s="18"/>
      <c r="H12" s="15" t="s">
        <v>123</v>
      </c>
      <c r="I12" s="15"/>
      <c r="J12" s="15">
        <v>10</v>
      </c>
      <c r="K12" s="15">
        <v>10</v>
      </c>
      <c r="L12" s="15"/>
      <c r="M12" s="15"/>
      <c r="N12" s="15"/>
    </row>
    <row r="13" ht="36" hidden="1" spans="1:14">
      <c r="A13" s="3"/>
      <c r="B13" s="2" t="s">
        <v>68</v>
      </c>
      <c r="C13" s="2" t="s">
        <v>124</v>
      </c>
      <c r="D13" s="4" t="s">
        <v>125</v>
      </c>
      <c r="E13" s="19" t="s">
        <v>126</v>
      </c>
      <c r="F13" s="15"/>
      <c r="G13" s="15"/>
      <c r="H13" s="15" t="s">
        <v>127</v>
      </c>
      <c r="I13" s="15"/>
      <c r="J13" s="15">
        <v>15</v>
      </c>
      <c r="K13" s="15">
        <v>15</v>
      </c>
      <c r="L13" s="15"/>
      <c r="M13" s="15"/>
      <c r="N13" s="15"/>
    </row>
    <row r="14" ht="24" hidden="1" spans="1:14">
      <c r="A14" s="3"/>
      <c r="B14" s="2"/>
      <c r="C14" s="2" t="s">
        <v>128</v>
      </c>
      <c r="D14" s="4" t="s">
        <v>129</v>
      </c>
      <c r="E14" s="19" t="s">
        <v>130</v>
      </c>
      <c r="F14" s="15"/>
      <c r="G14" s="15"/>
      <c r="H14" s="15" t="s">
        <v>131</v>
      </c>
      <c r="I14" s="15"/>
      <c r="J14" s="15">
        <v>15</v>
      </c>
      <c r="K14" s="15">
        <v>12</v>
      </c>
      <c r="L14" s="15" t="s">
        <v>132</v>
      </c>
      <c r="M14" s="15"/>
      <c r="N14" s="15"/>
    </row>
    <row r="15" spans="1:14">
      <c r="A15" s="3"/>
      <c r="B15" s="1" t="s">
        <v>83</v>
      </c>
      <c r="C15" s="2" t="s">
        <v>133</v>
      </c>
      <c r="D15" s="4" t="s">
        <v>134</v>
      </c>
      <c r="E15" s="19" t="s">
        <v>135</v>
      </c>
      <c r="F15" s="15"/>
      <c r="G15" s="15"/>
      <c r="H15" s="15" t="s">
        <v>136</v>
      </c>
      <c r="I15" s="15"/>
      <c r="J15" s="15">
        <v>10</v>
      </c>
      <c r="K15" s="15">
        <v>6</v>
      </c>
      <c r="L15" s="15" t="s">
        <v>137</v>
      </c>
      <c r="M15" s="15"/>
      <c r="N15" s="15"/>
    </row>
    <row r="16" spans="1:14">
      <c r="A16" s="13"/>
      <c r="B16" s="13"/>
      <c r="C16" s="2"/>
      <c r="D16" s="4"/>
      <c r="E16" s="15"/>
      <c r="F16" s="15"/>
      <c r="G16" s="15"/>
      <c r="H16" s="15"/>
      <c r="I16" s="15"/>
      <c r="J16" s="15"/>
      <c r="K16" s="15"/>
      <c r="L16" s="15"/>
      <c r="M16" s="15"/>
      <c r="N16" s="15"/>
    </row>
    <row r="17" hidden="1"/>
    <row r="18" hidden="1"/>
    <row r="19" hidden="1"/>
    <row r="20" hidden="1" spans="1:15">
      <c r="A20" s="1" t="s">
        <v>25</v>
      </c>
      <c r="B20" s="2" t="s">
        <v>26</v>
      </c>
      <c r="C20" s="2" t="s">
        <v>27</v>
      </c>
      <c r="D20" s="2" t="s">
        <v>28</v>
      </c>
      <c r="E20" s="2" t="s">
        <v>29</v>
      </c>
      <c r="F20" s="2"/>
      <c r="G20" s="2"/>
      <c r="H20" s="2" t="s">
        <v>30</v>
      </c>
      <c r="I20" s="2"/>
      <c r="J20" s="2" t="s">
        <v>12</v>
      </c>
      <c r="K20" s="2" t="s">
        <v>14</v>
      </c>
      <c r="L20" s="2" t="s">
        <v>31</v>
      </c>
      <c r="M20" s="2"/>
      <c r="N20" s="2"/>
      <c r="O20" t="s">
        <v>138</v>
      </c>
    </row>
    <row r="21" ht="36" hidden="1" spans="1:14">
      <c r="A21" s="3"/>
      <c r="B21" s="2" t="s">
        <v>32</v>
      </c>
      <c r="C21" s="1" t="s">
        <v>33</v>
      </c>
      <c r="D21" s="4" t="s">
        <v>139</v>
      </c>
      <c r="E21" s="20" t="s">
        <v>140</v>
      </c>
      <c r="F21" s="20"/>
      <c r="G21" s="20"/>
      <c r="H21" s="21" t="s">
        <v>141</v>
      </c>
      <c r="I21" s="21"/>
      <c r="J21" s="15">
        <v>1</v>
      </c>
      <c r="K21" s="15">
        <v>1</v>
      </c>
      <c r="L21" s="15"/>
      <c r="M21" s="15"/>
      <c r="N21" s="15"/>
    </row>
    <row r="22" ht="36" hidden="1" spans="1:14">
      <c r="A22" s="3"/>
      <c r="B22" s="2"/>
      <c r="C22" s="3"/>
      <c r="D22" s="4" t="s">
        <v>142</v>
      </c>
      <c r="E22" s="20" t="s">
        <v>143</v>
      </c>
      <c r="F22" s="20"/>
      <c r="G22" s="20"/>
      <c r="H22" s="21" t="s">
        <v>144</v>
      </c>
      <c r="I22" s="21"/>
      <c r="J22" s="15">
        <v>3</v>
      </c>
      <c r="K22" s="15">
        <v>3</v>
      </c>
      <c r="L22" s="15"/>
      <c r="M22" s="15"/>
      <c r="N22" s="15"/>
    </row>
    <row r="23" ht="24" hidden="1" spans="1:14">
      <c r="A23" s="3"/>
      <c r="B23" s="2"/>
      <c r="C23" s="3"/>
      <c r="D23" s="4" t="s">
        <v>145</v>
      </c>
      <c r="E23" s="20" t="s">
        <v>146</v>
      </c>
      <c r="F23" s="20"/>
      <c r="G23" s="20"/>
      <c r="H23" s="20" t="s">
        <v>146</v>
      </c>
      <c r="I23" s="20"/>
      <c r="J23" s="15">
        <v>2</v>
      </c>
      <c r="K23" s="15">
        <v>2</v>
      </c>
      <c r="L23" s="15"/>
      <c r="M23" s="15"/>
      <c r="N23" s="15"/>
    </row>
    <row r="24" ht="24" hidden="1" spans="1:14">
      <c r="A24" s="3"/>
      <c r="B24" s="2"/>
      <c r="C24" s="3"/>
      <c r="D24" s="4" t="s">
        <v>147</v>
      </c>
      <c r="E24" s="20" t="s">
        <v>148</v>
      </c>
      <c r="F24" s="20"/>
      <c r="G24" s="20"/>
      <c r="H24" s="21" t="s">
        <v>50</v>
      </c>
      <c r="I24" s="21"/>
      <c r="J24" s="15">
        <v>2</v>
      </c>
      <c r="K24" s="15">
        <v>2</v>
      </c>
      <c r="L24" s="15"/>
      <c r="M24" s="15"/>
      <c r="N24" s="15"/>
    </row>
    <row r="25" ht="24" hidden="1" spans="1:14">
      <c r="A25" s="3"/>
      <c r="B25" s="2"/>
      <c r="C25" s="3"/>
      <c r="D25" s="4" t="s">
        <v>149</v>
      </c>
      <c r="E25" s="20" t="s">
        <v>150</v>
      </c>
      <c r="F25" s="20"/>
      <c r="G25" s="20"/>
      <c r="H25" s="20" t="s">
        <v>151</v>
      </c>
      <c r="I25" s="20"/>
      <c r="J25" s="15">
        <v>1</v>
      </c>
      <c r="K25" s="15">
        <v>1</v>
      </c>
      <c r="L25" s="15"/>
      <c r="M25" s="15"/>
      <c r="N25" s="15"/>
    </row>
    <row r="26" ht="36" hidden="1" spans="1:14">
      <c r="A26" s="3"/>
      <c r="B26" s="2"/>
      <c r="C26" s="3"/>
      <c r="D26" s="4" t="s">
        <v>152</v>
      </c>
      <c r="E26" s="20" t="s">
        <v>153</v>
      </c>
      <c r="F26" s="20"/>
      <c r="G26" s="20"/>
      <c r="H26" s="21" t="s">
        <v>154</v>
      </c>
      <c r="I26" s="21"/>
      <c r="J26" s="15">
        <v>2</v>
      </c>
      <c r="K26" s="15">
        <v>2</v>
      </c>
      <c r="L26" s="15"/>
      <c r="M26" s="15"/>
      <c r="N26" s="15"/>
    </row>
    <row r="27" ht="24" hidden="1" spans="1:14">
      <c r="A27" s="3"/>
      <c r="B27" s="2"/>
      <c r="C27" s="3"/>
      <c r="D27" s="4" t="s">
        <v>155</v>
      </c>
      <c r="E27" s="20" t="s">
        <v>156</v>
      </c>
      <c r="F27" s="20"/>
      <c r="G27" s="20"/>
      <c r="H27" s="20" t="s">
        <v>156</v>
      </c>
      <c r="I27" s="20"/>
      <c r="J27" s="15">
        <v>2</v>
      </c>
      <c r="K27" s="15">
        <v>2</v>
      </c>
      <c r="L27" s="15"/>
      <c r="M27" s="15"/>
      <c r="N27" s="15"/>
    </row>
    <row r="28" ht="24" hidden="1" spans="1:14">
      <c r="A28" s="3"/>
      <c r="B28" s="2"/>
      <c r="C28" s="3"/>
      <c r="D28" s="4" t="s">
        <v>157</v>
      </c>
      <c r="E28" s="20" t="s">
        <v>158</v>
      </c>
      <c r="F28" s="20"/>
      <c r="G28" s="20"/>
      <c r="H28" s="20" t="s">
        <v>159</v>
      </c>
      <c r="I28" s="20"/>
      <c r="J28" s="15">
        <v>1</v>
      </c>
      <c r="K28" s="15">
        <v>1</v>
      </c>
      <c r="L28" s="15"/>
      <c r="M28" s="15"/>
      <c r="N28" s="15"/>
    </row>
    <row r="29" ht="36" hidden="1" spans="1:14">
      <c r="A29" s="3"/>
      <c r="B29" s="2"/>
      <c r="C29" s="3"/>
      <c r="D29" s="4" t="s">
        <v>160</v>
      </c>
      <c r="E29" s="20" t="s">
        <v>143</v>
      </c>
      <c r="F29" s="20"/>
      <c r="G29" s="20"/>
      <c r="H29" s="20" t="s">
        <v>161</v>
      </c>
      <c r="I29" s="20"/>
      <c r="J29" s="15">
        <v>1</v>
      </c>
      <c r="K29" s="15">
        <v>1</v>
      </c>
      <c r="L29" s="15"/>
      <c r="M29" s="15"/>
      <c r="N29" s="15"/>
    </row>
    <row r="30" ht="36" hidden="1" spans="1:14">
      <c r="A30" s="3"/>
      <c r="B30" s="2"/>
      <c r="C30" s="1" t="s">
        <v>54</v>
      </c>
      <c r="D30" s="4" t="s">
        <v>162</v>
      </c>
      <c r="E30" s="22">
        <v>1</v>
      </c>
      <c r="F30" s="14"/>
      <c r="G30" s="14"/>
      <c r="H30" s="19">
        <v>1</v>
      </c>
      <c r="I30" s="15"/>
      <c r="J30" s="15">
        <v>15</v>
      </c>
      <c r="K30" s="15">
        <v>15</v>
      </c>
      <c r="L30" s="15"/>
      <c r="M30" s="15"/>
      <c r="N30" s="15"/>
    </row>
    <row r="31" ht="48" hidden="1" spans="1:14">
      <c r="A31" s="3"/>
      <c r="B31" s="2"/>
      <c r="C31" s="1" t="s">
        <v>62</v>
      </c>
      <c r="D31" s="4" t="s">
        <v>163</v>
      </c>
      <c r="E31" s="22" t="s">
        <v>164</v>
      </c>
      <c r="F31" s="14"/>
      <c r="G31" s="14"/>
      <c r="H31" s="19" t="s">
        <v>164</v>
      </c>
      <c r="I31" s="15"/>
      <c r="J31" s="15">
        <v>10</v>
      </c>
      <c r="K31" s="15">
        <v>10</v>
      </c>
      <c r="L31" s="15"/>
      <c r="M31" s="15"/>
      <c r="N31" s="15"/>
    </row>
    <row r="32" ht="36" hidden="1" spans="1:14">
      <c r="A32" s="3"/>
      <c r="B32" s="2"/>
      <c r="C32" s="2" t="s">
        <v>64</v>
      </c>
      <c r="D32" s="4" t="s">
        <v>165</v>
      </c>
      <c r="E32" s="23" t="s">
        <v>166</v>
      </c>
      <c r="F32" s="24"/>
      <c r="G32" s="25"/>
      <c r="H32" s="21" t="s">
        <v>167</v>
      </c>
      <c r="I32" s="21"/>
      <c r="J32" s="15">
        <v>10</v>
      </c>
      <c r="K32" s="15">
        <v>10</v>
      </c>
      <c r="L32" s="15"/>
      <c r="M32" s="15"/>
      <c r="N32" s="15"/>
    </row>
    <row r="33" ht="36" hidden="1" spans="1:14">
      <c r="A33" s="3"/>
      <c r="B33" s="2" t="s">
        <v>68</v>
      </c>
      <c r="C33" s="2" t="s">
        <v>69</v>
      </c>
      <c r="D33" s="4" t="s">
        <v>168</v>
      </c>
      <c r="E33" s="21" t="s">
        <v>169</v>
      </c>
      <c r="F33" s="21"/>
      <c r="G33" s="21"/>
      <c r="H33" s="21" t="s">
        <v>170</v>
      </c>
      <c r="I33" s="21"/>
      <c r="J33" s="15">
        <v>12</v>
      </c>
      <c r="K33" s="15">
        <v>12</v>
      </c>
      <c r="L33" s="15"/>
      <c r="M33" s="15"/>
      <c r="N33" s="15"/>
    </row>
    <row r="34" ht="24" hidden="1" spans="1:14">
      <c r="A34" s="3"/>
      <c r="B34" s="2"/>
      <c r="C34" s="1" t="s">
        <v>73</v>
      </c>
      <c r="D34" s="4" t="s">
        <v>171</v>
      </c>
      <c r="E34" s="21" t="s">
        <v>146</v>
      </c>
      <c r="F34" s="21"/>
      <c r="G34" s="21"/>
      <c r="H34" s="20" t="s">
        <v>146</v>
      </c>
      <c r="I34" s="20"/>
      <c r="J34" s="15">
        <v>5</v>
      </c>
      <c r="K34" s="15">
        <v>5</v>
      </c>
      <c r="L34" s="30"/>
      <c r="M34" s="31"/>
      <c r="N34" s="32"/>
    </row>
    <row r="35" ht="24" hidden="1" spans="1:14">
      <c r="A35" s="3"/>
      <c r="B35" s="2"/>
      <c r="C35" s="13"/>
      <c r="D35" s="4" t="s">
        <v>172</v>
      </c>
      <c r="E35" s="20" t="s">
        <v>173</v>
      </c>
      <c r="F35" s="20"/>
      <c r="G35" s="20"/>
      <c r="H35" s="21" t="s">
        <v>174</v>
      </c>
      <c r="I35" s="21"/>
      <c r="J35" s="15">
        <v>7</v>
      </c>
      <c r="K35" s="15">
        <v>7</v>
      </c>
      <c r="L35" s="15"/>
      <c r="M35" s="15"/>
      <c r="N35" s="15"/>
    </row>
    <row r="36" ht="24" hidden="1" spans="1:14">
      <c r="A36" s="3"/>
      <c r="B36" s="2"/>
      <c r="C36" s="2" t="s">
        <v>80</v>
      </c>
      <c r="D36" s="4" t="s">
        <v>175</v>
      </c>
      <c r="E36" s="19">
        <v>0.05</v>
      </c>
      <c r="F36" s="15"/>
      <c r="G36" s="15"/>
      <c r="H36" s="19">
        <v>0.05</v>
      </c>
      <c r="I36" s="15"/>
      <c r="J36" s="15">
        <v>2</v>
      </c>
      <c r="K36" s="15">
        <v>2</v>
      </c>
      <c r="L36" s="15"/>
      <c r="M36" s="15"/>
      <c r="N36" s="15"/>
    </row>
    <row r="37" ht="48" hidden="1" spans="1:14">
      <c r="A37" s="3"/>
      <c r="B37" s="2"/>
      <c r="C37" s="2" t="s">
        <v>176</v>
      </c>
      <c r="D37" s="4" t="s">
        <v>177</v>
      </c>
      <c r="E37" s="15" t="s">
        <v>60</v>
      </c>
      <c r="F37" s="15"/>
      <c r="G37" s="15"/>
      <c r="H37" s="15" t="s">
        <v>60</v>
      </c>
      <c r="I37" s="15"/>
      <c r="J37" s="15">
        <v>4</v>
      </c>
      <c r="K37" s="15">
        <v>4</v>
      </c>
      <c r="L37" s="15"/>
      <c r="M37" s="15"/>
      <c r="N37" s="15"/>
    </row>
    <row r="38" spans="1:14">
      <c r="A38" s="3"/>
      <c r="B38" s="1" t="s">
        <v>83</v>
      </c>
      <c r="C38" s="2" t="s">
        <v>84</v>
      </c>
      <c r="D38" s="4" t="s">
        <v>178</v>
      </c>
      <c r="E38" s="19" t="s">
        <v>179</v>
      </c>
      <c r="F38" s="15"/>
      <c r="G38" s="15"/>
      <c r="H38" s="19">
        <v>1</v>
      </c>
      <c r="I38" s="15"/>
      <c r="J38" s="15">
        <v>10</v>
      </c>
      <c r="K38" s="15">
        <v>10</v>
      </c>
      <c r="L38" s="15"/>
      <c r="M38" s="15"/>
      <c r="N38" s="15"/>
    </row>
    <row r="39" spans="1:14">
      <c r="A39" s="13"/>
      <c r="B39" s="13"/>
      <c r="C39" s="2"/>
      <c r="D39" s="4"/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hidden="1"/>
    <row r="41" hidden="1"/>
    <row r="42" hidden="1"/>
    <row r="43" hidden="1"/>
    <row r="44" hidden="1" spans="1:15">
      <c r="A44" s="1" t="s">
        <v>25</v>
      </c>
      <c r="B44" s="2" t="s">
        <v>26</v>
      </c>
      <c r="C44" s="2" t="s">
        <v>27</v>
      </c>
      <c r="D44" s="2" t="s">
        <v>28</v>
      </c>
      <c r="E44" s="2" t="s">
        <v>29</v>
      </c>
      <c r="F44" s="2"/>
      <c r="G44" s="2"/>
      <c r="H44" s="2" t="s">
        <v>30</v>
      </c>
      <c r="I44" s="2"/>
      <c r="J44" s="2" t="s">
        <v>12</v>
      </c>
      <c r="K44" s="2" t="s">
        <v>14</v>
      </c>
      <c r="L44" s="2" t="s">
        <v>31</v>
      </c>
      <c r="M44" s="2"/>
      <c r="N44" s="2"/>
      <c r="O44" t="s">
        <v>180</v>
      </c>
    </row>
    <row r="45" ht="60" hidden="1" spans="1:14">
      <c r="A45" s="3"/>
      <c r="B45" s="2" t="s">
        <v>32</v>
      </c>
      <c r="C45" s="1" t="s">
        <v>33</v>
      </c>
      <c r="D45" s="4" t="s">
        <v>181</v>
      </c>
      <c r="E45" s="20" t="s">
        <v>182</v>
      </c>
      <c r="F45" s="20"/>
      <c r="G45" s="20"/>
      <c r="H45" s="15" t="s">
        <v>183</v>
      </c>
      <c r="I45" s="15"/>
      <c r="J45" s="15">
        <v>3</v>
      </c>
      <c r="K45" s="15">
        <v>3</v>
      </c>
      <c r="L45" s="15"/>
      <c r="M45" s="15"/>
      <c r="N45" s="15"/>
    </row>
    <row r="46" ht="36" hidden="1" spans="1:14">
      <c r="A46" s="3"/>
      <c r="B46" s="2"/>
      <c r="C46" s="3"/>
      <c r="D46" s="4" t="s">
        <v>184</v>
      </c>
      <c r="E46" s="20" t="s">
        <v>185</v>
      </c>
      <c r="F46" s="20"/>
      <c r="G46" s="20"/>
      <c r="H46" s="15" t="s">
        <v>186</v>
      </c>
      <c r="I46" s="15"/>
      <c r="J46" s="15">
        <v>3</v>
      </c>
      <c r="K46" s="15">
        <v>3</v>
      </c>
      <c r="L46" s="15"/>
      <c r="M46" s="15"/>
      <c r="N46" s="15"/>
    </row>
    <row r="47" ht="24" hidden="1" spans="1:14">
      <c r="A47" s="3"/>
      <c r="B47" s="2"/>
      <c r="C47" s="3"/>
      <c r="D47" s="4" t="s">
        <v>187</v>
      </c>
      <c r="E47" s="20" t="s">
        <v>182</v>
      </c>
      <c r="F47" s="20"/>
      <c r="G47" s="20"/>
      <c r="H47" s="15" t="s">
        <v>183</v>
      </c>
      <c r="I47" s="15"/>
      <c r="J47" s="15">
        <v>3</v>
      </c>
      <c r="K47" s="15">
        <v>3</v>
      </c>
      <c r="L47" s="15"/>
      <c r="M47" s="15"/>
      <c r="N47" s="15"/>
    </row>
    <row r="48" ht="24" hidden="1" spans="1:14">
      <c r="A48" s="3"/>
      <c r="B48" s="2"/>
      <c r="C48" s="3"/>
      <c r="D48" s="4" t="s">
        <v>188</v>
      </c>
      <c r="E48" s="20" t="s">
        <v>189</v>
      </c>
      <c r="F48" s="20"/>
      <c r="G48" s="20"/>
      <c r="H48" s="14" t="s">
        <v>190</v>
      </c>
      <c r="I48" s="14"/>
      <c r="J48" s="15">
        <v>2</v>
      </c>
      <c r="K48" s="15">
        <v>2</v>
      </c>
      <c r="L48" s="14"/>
      <c r="M48" s="14"/>
      <c r="N48" s="14"/>
    </row>
    <row r="49" ht="24" hidden="1" spans="1:14">
      <c r="A49" s="3"/>
      <c r="B49" s="2"/>
      <c r="C49" s="3"/>
      <c r="D49" s="4" t="s">
        <v>191</v>
      </c>
      <c r="E49" s="14" t="s">
        <v>192</v>
      </c>
      <c r="F49" s="14"/>
      <c r="G49" s="14"/>
      <c r="H49" s="14" t="s">
        <v>193</v>
      </c>
      <c r="I49" s="14"/>
      <c r="J49" s="15">
        <v>2</v>
      </c>
      <c r="K49" s="15">
        <v>2</v>
      </c>
      <c r="L49" s="15"/>
      <c r="M49" s="15"/>
      <c r="N49" s="15"/>
    </row>
    <row r="50" ht="36" hidden="1" spans="1:14">
      <c r="A50" s="3"/>
      <c r="B50" s="2"/>
      <c r="C50" s="3"/>
      <c r="D50" s="4" t="s">
        <v>194</v>
      </c>
      <c r="E50" s="14" t="s">
        <v>195</v>
      </c>
      <c r="F50" s="14"/>
      <c r="G50" s="14"/>
      <c r="H50" s="14" t="s">
        <v>196</v>
      </c>
      <c r="I50" s="14"/>
      <c r="J50" s="15">
        <v>2</v>
      </c>
      <c r="K50" s="15">
        <v>2</v>
      </c>
      <c r="L50" s="15"/>
      <c r="M50" s="15"/>
      <c r="N50" s="15"/>
    </row>
    <row r="51" hidden="1" spans="1:14">
      <c r="A51" s="3"/>
      <c r="B51" s="2"/>
      <c r="C51" s="1" t="s">
        <v>54</v>
      </c>
      <c r="D51" s="26" t="s">
        <v>197</v>
      </c>
      <c r="E51" s="20" t="s">
        <v>198</v>
      </c>
      <c r="F51" s="20"/>
      <c r="G51" s="20"/>
      <c r="H51" s="21" t="s">
        <v>59</v>
      </c>
      <c r="I51" s="21"/>
      <c r="J51" s="15">
        <v>15</v>
      </c>
      <c r="K51" s="15">
        <v>14.5</v>
      </c>
      <c r="L51" s="15" t="s">
        <v>199</v>
      </c>
      <c r="M51" s="15"/>
      <c r="N51" s="15"/>
    </row>
    <row r="52" hidden="1" spans="1:14">
      <c r="A52" s="3"/>
      <c r="B52" s="2"/>
      <c r="C52" s="3"/>
      <c r="D52" s="4"/>
      <c r="E52" s="20"/>
      <c r="F52" s="20"/>
      <c r="G52" s="20"/>
      <c r="H52" s="21"/>
      <c r="I52" s="21"/>
      <c r="J52" s="15"/>
      <c r="K52" s="15"/>
      <c r="L52" s="15"/>
      <c r="M52" s="15"/>
      <c r="N52" s="15"/>
    </row>
    <row r="53" hidden="1" spans="1:14">
      <c r="A53" s="3"/>
      <c r="B53" s="2"/>
      <c r="C53" s="13"/>
      <c r="D53" s="4"/>
      <c r="E53" s="23"/>
      <c r="F53" s="24"/>
      <c r="G53" s="25"/>
      <c r="H53" s="21"/>
      <c r="I53" s="21"/>
      <c r="J53" s="15"/>
      <c r="K53" s="15"/>
      <c r="L53" s="15"/>
      <c r="M53" s="15"/>
      <c r="N53" s="15"/>
    </row>
    <row r="54" hidden="1" spans="1:14">
      <c r="A54" s="3"/>
      <c r="B54" s="2"/>
      <c r="C54" s="1" t="s">
        <v>62</v>
      </c>
      <c r="D54" s="26" t="s">
        <v>200</v>
      </c>
      <c r="E54" s="20" t="s">
        <v>201</v>
      </c>
      <c r="F54" s="20"/>
      <c r="G54" s="20"/>
      <c r="H54" s="21" t="s">
        <v>201</v>
      </c>
      <c r="I54" s="21"/>
      <c r="J54" s="15">
        <v>10</v>
      </c>
      <c r="K54" s="15">
        <v>10</v>
      </c>
      <c r="L54" s="15"/>
      <c r="M54" s="15"/>
      <c r="N54" s="15"/>
    </row>
    <row r="55" hidden="1" spans="1:14">
      <c r="A55" s="3"/>
      <c r="B55" s="2"/>
      <c r="C55" s="3"/>
      <c r="D55" s="4"/>
      <c r="E55" s="20"/>
      <c r="F55" s="20"/>
      <c r="G55" s="20"/>
      <c r="H55" s="21"/>
      <c r="I55" s="21"/>
      <c r="J55" s="15"/>
      <c r="K55" s="15"/>
      <c r="L55" s="15"/>
      <c r="M55" s="15"/>
      <c r="N55" s="15"/>
    </row>
    <row r="56" hidden="1" spans="1:14">
      <c r="A56" s="3"/>
      <c r="B56" s="2"/>
      <c r="C56" s="13"/>
      <c r="D56" s="4"/>
      <c r="E56" s="20"/>
      <c r="F56" s="20"/>
      <c r="G56" s="20"/>
      <c r="H56" s="21"/>
      <c r="I56" s="21"/>
      <c r="J56" s="15"/>
      <c r="K56" s="15"/>
      <c r="L56" s="15"/>
      <c r="M56" s="15"/>
      <c r="N56" s="15"/>
    </row>
    <row r="57" ht="24" hidden="1" spans="1:14">
      <c r="A57" s="3"/>
      <c r="B57" s="2"/>
      <c r="C57" s="2" t="s">
        <v>64</v>
      </c>
      <c r="D57" s="26" t="s">
        <v>202</v>
      </c>
      <c r="E57" s="20" t="s">
        <v>122</v>
      </c>
      <c r="F57" s="20"/>
      <c r="G57" s="20"/>
      <c r="H57" s="21" t="s">
        <v>122</v>
      </c>
      <c r="I57" s="21"/>
      <c r="J57" s="15">
        <v>10</v>
      </c>
      <c r="K57" s="15">
        <v>10</v>
      </c>
      <c r="L57" s="15"/>
      <c r="M57" s="15"/>
      <c r="N57" s="15"/>
    </row>
    <row r="58" ht="24" hidden="1" spans="1:14">
      <c r="A58" s="3"/>
      <c r="B58" s="2" t="s">
        <v>68</v>
      </c>
      <c r="C58" s="2" t="s">
        <v>69</v>
      </c>
      <c r="D58" s="26" t="s">
        <v>203</v>
      </c>
      <c r="E58" s="20" t="s">
        <v>198</v>
      </c>
      <c r="F58" s="20"/>
      <c r="G58" s="20"/>
      <c r="H58" s="21" t="s">
        <v>59</v>
      </c>
      <c r="I58" s="21"/>
      <c r="J58" s="15">
        <v>10</v>
      </c>
      <c r="K58" s="15">
        <v>9.5</v>
      </c>
      <c r="L58" s="15" t="s">
        <v>199</v>
      </c>
      <c r="M58" s="15"/>
      <c r="N58" s="15"/>
    </row>
    <row r="59" ht="24" hidden="1" spans="1:14">
      <c r="A59" s="3"/>
      <c r="B59" s="2"/>
      <c r="C59" s="2" t="s">
        <v>73</v>
      </c>
      <c r="D59" s="26" t="s">
        <v>204</v>
      </c>
      <c r="E59" s="20" t="s">
        <v>198</v>
      </c>
      <c r="F59" s="20"/>
      <c r="G59" s="20"/>
      <c r="H59" s="21" t="s">
        <v>59</v>
      </c>
      <c r="I59" s="21"/>
      <c r="J59" s="15">
        <v>10</v>
      </c>
      <c r="K59" s="15">
        <v>9.5</v>
      </c>
      <c r="L59" s="15" t="s">
        <v>199</v>
      </c>
      <c r="M59" s="15"/>
      <c r="N59" s="15"/>
    </row>
    <row r="60" ht="24" hidden="1" spans="1:14">
      <c r="A60" s="3"/>
      <c r="B60" s="2"/>
      <c r="C60" s="2" t="s">
        <v>80</v>
      </c>
      <c r="D60" s="26" t="s">
        <v>205</v>
      </c>
      <c r="E60" s="20" t="s">
        <v>198</v>
      </c>
      <c r="F60" s="20"/>
      <c r="G60" s="20"/>
      <c r="H60" s="21" t="s">
        <v>59</v>
      </c>
      <c r="I60" s="21"/>
      <c r="J60" s="15">
        <v>5</v>
      </c>
      <c r="K60" s="15">
        <v>4.5</v>
      </c>
      <c r="L60" s="15" t="s">
        <v>199</v>
      </c>
      <c r="M60" s="15"/>
      <c r="N60" s="15"/>
    </row>
    <row r="61" ht="24" hidden="1" spans="1:14">
      <c r="A61" s="3"/>
      <c r="B61" s="2"/>
      <c r="C61" s="2" t="s">
        <v>176</v>
      </c>
      <c r="D61" s="4" t="s">
        <v>206</v>
      </c>
      <c r="E61" s="20" t="s">
        <v>198</v>
      </c>
      <c r="F61" s="20"/>
      <c r="G61" s="20"/>
      <c r="H61" s="21" t="s">
        <v>59</v>
      </c>
      <c r="I61" s="21"/>
      <c r="J61" s="15">
        <v>5</v>
      </c>
      <c r="K61" s="15">
        <v>4.5</v>
      </c>
      <c r="L61" s="15" t="s">
        <v>199</v>
      </c>
      <c r="M61" s="15"/>
      <c r="N61" s="15"/>
    </row>
    <row r="62" spans="1:14">
      <c r="A62" s="3"/>
      <c r="B62" s="1" t="s">
        <v>83</v>
      </c>
      <c r="C62" s="2" t="s">
        <v>84</v>
      </c>
      <c r="D62" s="4" t="s">
        <v>88</v>
      </c>
      <c r="E62" s="21" t="s">
        <v>198</v>
      </c>
      <c r="F62" s="21"/>
      <c r="G62" s="21"/>
      <c r="H62" s="21" t="s">
        <v>59</v>
      </c>
      <c r="I62" s="21"/>
      <c r="J62" s="15">
        <v>10</v>
      </c>
      <c r="K62" s="15">
        <v>9.5</v>
      </c>
      <c r="L62" s="15" t="s">
        <v>207</v>
      </c>
      <c r="M62" s="15"/>
      <c r="N62" s="15"/>
    </row>
    <row r="63" spans="1:14">
      <c r="A63" s="13"/>
      <c r="B63" s="13"/>
      <c r="C63" s="2"/>
      <c r="D63" s="4"/>
      <c r="E63" s="21"/>
      <c r="F63" s="21"/>
      <c r="G63" s="21"/>
      <c r="H63" s="21"/>
      <c r="I63" s="21"/>
      <c r="J63" s="15"/>
      <c r="K63" s="15"/>
      <c r="L63" s="15"/>
      <c r="M63" s="15"/>
      <c r="N63" s="15"/>
    </row>
    <row r="64" hidden="1"/>
    <row r="65" hidden="1"/>
    <row r="66" hidden="1"/>
    <row r="67" hidden="1"/>
    <row r="68" hidden="1" spans="1:15">
      <c r="A68" s="33" t="s">
        <v>208</v>
      </c>
      <c r="B68" s="34" t="s">
        <v>209</v>
      </c>
      <c r="C68" s="34" t="s">
        <v>210</v>
      </c>
      <c r="D68" s="34" t="s">
        <v>211</v>
      </c>
      <c r="E68" s="34" t="s">
        <v>212</v>
      </c>
      <c r="F68" s="34"/>
      <c r="G68" s="34"/>
      <c r="H68" s="34" t="s">
        <v>213</v>
      </c>
      <c r="I68" s="34"/>
      <c r="J68" s="34" t="s">
        <v>214</v>
      </c>
      <c r="K68" s="34" t="s">
        <v>215</v>
      </c>
      <c r="L68" s="34" t="s">
        <v>216</v>
      </c>
      <c r="M68" s="34"/>
      <c r="N68" s="34"/>
      <c r="O68" t="s">
        <v>217</v>
      </c>
    </row>
    <row r="69" ht="24" hidden="1" spans="1:14">
      <c r="A69" s="35"/>
      <c r="B69" s="33" t="s">
        <v>218</v>
      </c>
      <c r="C69" s="33" t="s">
        <v>219</v>
      </c>
      <c r="D69" s="36" t="s">
        <v>220</v>
      </c>
      <c r="E69" s="37" t="s">
        <v>221</v>
      </c>
      <c r="F69" s="38"/>
      <c r="G69" s="39"/>
      <c r="H69" s="40" t="s">
        <v>222</v>
      </c>
      <c r="I69" s="40"/>
      <c r="J69" s="43">
        <v>5</v>
      </c>
      <c r="K69" s="43">
        <v>5</v>
      </c>
      <c r="L69" s="54"/>
      <c r="M69" s="55"/>
      <c r="N69" s="56"/>
    </row>
    <row r="70" ht="24" hidden="1" spans="1:14">
      <c r="A70" s="35"/>
      <c r="B70" s="35"/>
      <c r="C70" s="41"/>
      <c r="D70" s="36" t="s">
        <v>223</v>
      </c>
      <c r="E70" s="37" t="s">
        <v>224</v>
      </c>
      <c r="F70" s="38"/>
      <c r="G70" s="39"/>
      <c r="H70" s="40" t="s">
        <v>225</v>
      </c>
      <c r="I70" s="40"/>
      <c r="J70" s="43">
        <v>4</v>
      </c>
      <c r="K70" s="43">
        <v>2.8</v>
      </c>
      <c r="L70" s="16" t="s">
        <v>226</v>
      </c>
      <c r="M70" s="38"/>
      <c r="N70" s="57"/>
    </row>
    <row r="71" hidden="1" spans="1:14">
      <c r="A71" s="35"/>
      <c r="B71" s="35"/>
      <c r="C71" s="41"/>
      <c r="D71" s="42" t="s">
        <v>227</v>
      </c>
      <c r="E71" s="37" t="s">
        <v>228</v>
      </c>
      <c r="F71" s="38"/>
      <c r="G71" s="39"/>
      <c r="H71" s="40" t="s">
        <v>229</v>
      </c>
      <c r="I71" s="40"/>
      <c r="J71" s="43">
        <v>2</v>
      </c>
      <c r="K71" s="43">
        <v>2</v>
      </c>
      <c r="L71" s="37"/>
      <c r="M71" s="38"/>
      <c r="N71" s="57"/>
    </row>
    <row r="72" hidden="1" spans="1:14">
      <c r="A72" s="35"/>
      <c r="B72" s="35"/>
      <c r="C72" s="41"/>
      <c r="D72" s="42" t="s">
        <v>230</v>
      </c>
      <c r="E72" s="37" t="s">
        <v>231</v>
      </c>
      <c r="F72" s="38"/>
      <c r="G72" s="39"/>
      <c r="H72" s="40" t="s">
        <v>232</v>
      </c>
      <c r="I72" s="40"/>
      <c r="J72" s="43">
        <v>2</v>
      </c>
      <c r="K72" s="43">
        <v>2</v>
      </c>
      <c r="L72" s="43"/>
      <c r="M72" s="43"/>
      <c r="N72" s="43"/>
    </row>
    <row r="73" hidden="1" spans="1:14">
      <c r="A73" s="35"/>
      <c r="B73" s="35"/>
      <c r="C73" s="41"/>
      <c r="D73" s="42" t="s">
        <v>233</v>
      </c>
      <c r="E73" s="37" t="s">
        <v>234</v>
      </c>
      <c r="F73" s="38">
        <v>1</v>
      </c>
      <c r="G73" s="39">
        <v>1</v>
      </c>
      <c r="H73" s="43" t="s">
        <v>235</v>
      </c>
      <c r="I73" s="43"/>
      <c r="J73" s="43">
        <v>2</v>
      </c>
      <c r="K73" s="43">
        <v>1.4</v>
      </c>
      <c r="L73" s="15" t="s">
        <v>236</v>
      </c>
      <c r="M73" s="43"/>
      <c r="N73" s="43"/>
    </row>
    <row r="74" ht="48" hidden="1" spans="1:14">
      <c r="A74" s="35"/>
      <c r="B74" s="35"/>
      <c r="C74" s="34" t="s">
        <v>237</v>
      </c>
      <c r="D74" s="36" t="s">
        <v>238</v>
      </c>
      <c r="E74" s="37" t="s">
        <v>224</v>
      </c>
      <c r="F74" s="38"/>
      <c r="G74" s="39"/>
      <c r="H74" s="16" t="s">
        <v>239</v>
      </c>
      <c r="I74" s="39"/>
      <c r="J74" s="43">
        <v>15</v>
      </c>
      <c r="K74" s="43">
        <v>15</v>
      </c>
      <c r="L74" s="58"/>
      <c r="M74" s="59"/>
      <c r="N74" s="59"/>
    </row>
    <row r="75" ht="24" hidden="1" spans="1:14">
      <c r="A75" s="35"/>
      <c r="B75" s="35"/>
      <c r="C75" s="33" t="s">
        <v>240</v>
      </c>
      <c r="D75" s="44" t="s">
        <v>241</v>
      </c>
      <c r="E75" s="45" t="s">
        <v>242</v>
      </c>
      <c r="F75" s="40"/>
      <c r="G75" s="40"/>
      <c r="H75" s="46" t="s">
        <v>243</v>
      </c>
      <c r="I75" s="43"/>
      <c r="J75" s="43">
        <v>10</v>
      </c>
      <c r="K75" s="43">
        <v>10</v>
      </c>
      <c r="L75" s="43"/>
      <c r="M75" s="43"/>
      <c r="N75" s="43"/>
    </row>
    <row r="76" ht="24" hidden="1" spans="1:14">
      <c r="A76" s="35"/>
      <c r="B76" s="47"/>
      <c r="C76" s="34" t="s">
        <v>244</v>
      </c>
      <c r="D76" s="44" t="s">
        <v>245</v>
      </c>
      <c r="E76" s="40" t="s">
        <v>246</v>
      </c>
      <c r="F76" s="40"/>
      <c r="G76" s="40"/>
      <c r="H76" s="43" t="s">
        <v>247</v>
      </c>
      <c r="I76" s="43"/>
      <c r="J76" s="43">
        <v>10</v>
      </c>
      <c r="K76" s="43">
        <v>10</v>
      </c>
      <c r="L76" s="43"/>
      <c r="M76" s="43"/>
      <c r="N76" s="43"/>
    </row>
    <row r="77" ht="144" hidden="1" spans="1:14">
      <c r="A77" s="35"/>
      <c r="B77" s="34" t="s">
        <v>248</v>
      </c>
      <c r="C77" s="34" t="s">
        <v>249</v>
      </c>
      <c r="D77" s="48" t="s">
        <v>250</v>
      </c>
      <c r="E77" s="45" t="s">
        <v>251</v>
      </c>
      <c r="F77" s="40" t="s">
        <v>252</v>
      </c>
      <c r="G77" s="40" t="s">
        <v>252</v>
      </c>
      <c r="H77" s="49">
        <v>0.15</v>
      </c>
      <c r="I77" s="39"/>
      <c r="J77" s="43">
        <v>15</v>
      </c>
      <c r="K77" s="43">
        <v>15</v>
      </c>
      <c r="L77" s="36"/>
      <c r="M77" s="48"/>
      <c r="N77" s="48"/>
    </row>
    <row r="78" ht="60" hidden="1" spans="1:14">
      <c r="A78" s="35"/>
      <c r="B78" s="34"/>
      <c r="C78" s="34" t="s">
        <v>253</v>
      </c>
      <c r="D78" s="36" t="s">
        <v>254</v>
      </c>
      <c r="E78" s="40" t="s">
        <v>255</v>
      </c>
      <c r="F78" s="40" t="s">
        <v>252</v>
      </c>
      <c r="G78" s="40" t="s">
        <v>252</v>
      </c>
      <c r="H78" s="37" t="s">
        <v>256</v>
      </c>
      <c r="I78" s="39"/>
      <c r="J78" s="43">
        <v>15</v>
      </c>
      <c r="K78" s="43">
        <v>15</v>
      </c>
      <c r="L78" s="43"/>
      <c r="M78" s="43"/>
      <c r="N78" s="43"/>
    </row>
    <row r="79" spans="1:14">
      <c r="A79" s="35"/>
      <c r="B79" s="33" t="s">
        <v>257</v>
      </c>
      <c r="C79" s="34" t="s">
        <v>258</v>
      </c>
      <c r="D79" s="4" t="s">
        <v>259</v>
      </c>
      <c r="E79" s="46">
        <v>1</v>
      </c>
      <c r="F79" s="43"/>
      <c r="G79" s="43"/>
      <c r="H79" s="46">
        <v>0.9</v>
      </c>
      <c r="I79" s="43"/>
      <c r="J79" s="43">
        <v>10</v>
      </c>
      <c r="K79" s="43">
        <v>9</v>
      </c>
      <c r="L79" s="60" t="s">
        <v>260</v>
      </c>
      <c r="M79" s="61"/>
      <c r="N79" s="61"/>
    </row>
    <row r="80" spans="1:14">
      <c r="A80" s="50"/>
      <c r="B80" s="50"/>
      <c r="C80" s="34"/>
      <c r="D80" s="51"/>
      <c r="E80" s="43"/>
      <c r="F80" s="43"/>
      <c r="G80" s="43"/>
      <c r="H80" s="43"/>
      <c r="I80" s="43"/>
      <c r="J80" s="43"/>
      <c r="K80" s="43"/>
      <c r="L80" s="61"/>
      <c r="M80" s="61"/>
      <c r="N80" s="61"/>
    </row>
    <row r="81" hidden="1"/>
    <row r="82" hidden="1"/>
    <row r="83" hidden="1"/>
    <row r="84" hidden="1"/>
    <row r="85" ht="84" hidden="1" spans="1:15">
      <c r="A85" s="1" t="s">
        <v>25</v>
      </c>
      <c r="B85" s="2" t="s">
        <v>26</v>
      </c>
      <c r="C85" s="2" t="s">
        <v>27</v>
      </c>
      <c r="D85" s="2" t="s">
        <v>28</v>
      </c>
      <c r="E85" s="2" t="s">
        <v>29</v>
      </c>
      <c r="F85" s="2"/>
      <c r="G85" s="2"/>
      <c r="H85" s="2" t="s">
        <v>30</v>
      </c>
      <c r="I85" s="2"/>
      <c r="J85" s="2" t="s">
        <v>12</v>
      </c>
      <c r="K85" s="2" t="s">
        <v>14</v>
      </c>
      <c r="L85" s="2" t="s">
        <v>31</v>
      </c>
      <c r="M85" s="2"/>
      <c r="N85" s="2"/>
      <c r="O85" s="62" t="s">
        <v>261</v>
      </c>
    </row>
    <row r="86" ht="57.5" hidden="1" spans="1:14">
      <c r="A86" s="3"/>
      <c r="B86" s="2" t="s">
        <v>32</v>
      </c>
      <c r="C86" s="1" t="s">
        <v>33</v>
      </c>
      <c r="D86" s="52" t="s">
        <v>262</v>
      </c>
      <c r="E86" s="14" t="s">
        <v>263</v>
      </c>
      <c r="F86" s="14"/>
      <c r="G86" s="14"/>
      <c r="H86" s="15" t="s">
        <v>50</v>
      </c>
      <c r="I86" s="15"/>
      <c r="J86" s="15">
        <v>5</v>
      </c>
      <c r="K86" s="15">
        <v>5</v>
      </c>
      <c r="L86" s="15"/>
      <c r="M86" s="15"/>
      <c r="N86" s="15"/>
    </row>
    <row r="87" hidden="1" spans="1:14">
      <c r="A87" s="3"/>
      <c r="B87" s="2"/>
      <c r="C87" s="3"/>
      <c r="D87" s="26" t="s">
        <v>264</v>
      </c>
      <c r="E87" s="14" t="s">
        <v>265</v>
      </c>
      <c r="F87" s="14"/>
      <c r="G87" s="14"/>
      <c r="H87" s="15" t="s">
        <v>266</v>
      </c>
      <c r="I87" s="15"/>
      <c r="J87" s="15">
        <v>5</v>
      </c>
      <c r="K87" s="15">
        <v>5</v>
      </c>
      <c r="L87" s="15"/>
      <c r="M87" s="15"/>
      <c r="N87" s="15"/>
    </row>
    <row r="88" hidden="1" spans="1:14">
      <c r="A88" s="3"/>
      <c r="B88" s="2"/>
      <c r="C88" s="13"/>
      <c r="D88" s="26" t="s">
        <v>267</v>
      </c>
      <c r="E88" s="14" t="s">
        <v>268</v>
      </c>
      <c r="F88" s="14"/>
      <c r="G88" s="14"/>
      <c r="H88" s="15" t="s">
        <v>269</v>
      </c>
      <c r="I88" s="15"/>
      <c r="J88" s="15">
        <v>5</v>
      </c>
      <c r="K88" s="15">
        <v>5</v>
      </c>
      <c r="L88" s="15"/>
      <c r="M88" s="15"/>
      <c r="N88" s="15"/>
    </row>
    <row r="89" ht="24" hidden="1" spans="1:14">
      <c r="A89" s="3"/>
      <c r="B89" s="2"/>
      <c r="C89" s="1" t="s">
        <v>54</v>
      </c>
      <c r="D89" s="26" t="s">
        <v>270</v>
      </c>
      <c r="E89" s="14" t="s">
        <v>271</v>
      </c>
      <c r="F89" s="14"/>
      <c r="G89" s="14"/>
      <c r="H89" s="15" t="s">
        <v>271</v>
      </c>
      <c r="I89" s="15"/>
      <c r="J89" s="15">
        <v>15</v>
      </c>
      <c r="K89" s="15">
        <v>15</v>
      </c>
      <c r="L89" s="15"/>
      <c r="M89" s="15"/>
      <c r="N89" s="15"/>
    </row>
    <row r="90" ht="24" hidden="1" spans="1:14">
      <c r="A90" s="3"/>
      <c r="B90" s="2"/>
      <c r="C90" s="1" t="s">
        <v>62</v>
      </c>
      <c r="D90" s="26" t="s">
        <v>272</v>
      </c>
      <c r="E90" s="14" t="s">
        <v>243</v>
      </c>
      <c r="F90" s="14"/>
      <c r="G90" s="14"/>
      <c r="H90" s="15" t="s">
        <v>243</v>
      </c>
      <c r="I90" s="15"/>
      <c r="J90" s="15">
        <v>10</v>
      </c>
      <c r="K90" s="15">
        <v>10</v>
      </c>
      <c r="L90" s="15"/>
      <c r="M90" s="15"/>
      <c r="N90" s="15"/>
    </row>
    <row r="91" ht="24" hidden="1" spans="1:14">
      <c r="A91" s="3"/>
      <c r="B91" s="2"/>
      <c r="C91" s="2" t="s">
        <v>64</v>
      </c>
      <c r="D91" s="26" t="s">
        <v>273</v>
      </c>
      <c r="E91" s="16" t="s">
        <v>274</v>
      </c>
      <c r="F91" s="17"/>
      <c r="G91" s="18"/>
      <c r="H91" s="15" t="s">
        <v>275</v>
      </c>
      <c r="I91" s="15"/>
      <c r="J91" s="15">
        <v>10</v>
      </c>
      <c r="K91" s="15">
        <v>10</v>
      </c>
      <c r="L91" s="15"/>
      <c r="M91" s="15"/>
      <c r="N91" s="15"/>
    </row>
    <row r="92" ht="46" hidden="1" spans="1:14">
      <c r="A92" s="3"/>
      <c r="B92" s="2" t="s">
        <v>68</v>
      </c>
      <c r="C92" s="2" t="s">
        <v>69</v>
      </c>
      <c r="D92" s="52" t="s">
        <v>276</v>
      </c>
      <c r="E92" s="15" t="s">
        <v>277</v>
      </c>
      <c r="F92" s="15"/>
      <c r="G92" s="15"/>
      <c r="H92" s="15" t="s">
        <v>277</v>
      </c>
      <c r="I92" s="15"/>
      <c r="J92" s="15">
        <v>10</v>
      </c>
      <c r="K92" s="15">
        <v>10</v>
      </c>
      <c r="L92" s="15"/>
      <c r="M92" s="15"/>
      <c r="N92" s="15"/>
    </row>
    <row r="93" ht="34.5" hidden="1" spans="1:14">
      <c r="A93" s="3"/>
      <c r="B93" s="2"/>
      <c r="C93" s="2" t="s">
        <v>73</v>
      </c>
      <c r="D93" s="52" t="s">
        <v>278</v>
      </c>
      <c r="E93" s="14" t="s">
        <v>279</v>
      </c>
      <c r="F93" s="14"/>
      <c r="G93" s="14"/>
      <c r="H93" s="15" t="s">
        <v>280</v>
      </c>
      <c r="I93" s="15"/>
      <c r="J93" s="15">
        <v>10</v>
      </c>
      <c r="K93" s="15">
        <v>9</v>
      </c>
      <c r="L93" s="15" t="s">
        <v>281</v>
      </c>
      <c r="M93" s="15"/>
      <c r="N93" s="15"/>
    </row>
    <row r="94" ht="60" hidden="1" spans="1:14">
      <c r="A94" s="3"/>
      <c r="B94" s="2"/>
      <c r="C94" s="2" t="s">
        <v>176</v>
      </c>
      <c r="D94" s="4" t="s">
        <v>282</v>
      </c>
      <c r="E94" s="15" t="s">
        <v>283</v>
      </c>
      <c r="F94" s="15"/>
      <c r="G94" s="15"/>
      <c r="H94" s="15" t="s">
        <v>283</v>
      </c>
      <c r="I94" s="15"/>
      <c r="J94" s="15">
        <v>10</v>
      </c>
      <c r="K94" s="15">
        <v>9</v>
      </c>
      <c r="L94" s="15" t="s">
        <v>199</v>
      </c>
      <c r="M94" s="15"/>
      <c r="N94" s="15"/>
    </row>
    <row r="95" spans="1:14">
      <c r="A95" s="3"/>
      <c r="B95" s="1" t="s">
        <v>83</v>
      </c>
      <c r="C95" s="2" t="s">
        <v>84</v>
      </c>
      <c r="D95" s="4" t="s">
        <v>284</v>
      </c>
      <c r="E95" s="19">
        <v>1</v>
      </c>
      <c r="F95" s="15"/>
      <c r="G95" s="15"/>
      <c r="H95" s="19">
        <v>0.94</v>
      </c>
      <c r="I95" s="15"/>
      <c r="J95" s="15">
        <v>10</v>
      </c>
      <c r="K95" s="15">
        <v>8</v>
      </c>
      <c r="L95" s="15" t="s">
        <v>285</v>
      </c>
      <c r="M95" s="15"/>
      <c r="N95" s="15"/>
    </row>
    <row r="96" spans="1:14">
      <c r="A96" s="13"/>
      <c r="B96" s="13"/>
      <c r="C96" s="2"/>
      <c r="D96" s="4"/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hidden="1"/>
    <row r="98" hidden="1"/>
    <row r="99" hidden="1"/>
    <row r="100" hidden="1"/>
    <row r="101" hidden="1" spans="1:15">
      <c r="A101" s="1" t="s">
        <v>25</v>
      </c>
      <c r="B101" s="2" t="s">
        <v>26</v>
      </c>
      <c r="C101" s="2" t="s">
        <v>27</v>
      </c>
      <c r="D101" s="2" t="s">
        <v>28</v>
      </c>
      <c r="E101" s="2" t="s">
        <v>29</v>
      </c>
      <c r="F101" s="2"/>
      <c r="G101" s="2"/>
      <c r="H101" s="2" t="s">
        <v>30</v>
      </c>
      <c r="I101" s="2"/>
      <c r="J101" s="2" t="s">
        <v>12</v>
      </c>
      <c r="K101" s="2" t="s">
        <v>14</v>
      </c>
      <c r="L101" s="2" t="s">
        <v>31</v>
      </c>
      <c r="M101" s="2"/>
      <c r="N101" s="2"/>
      <c r="O101" t="s">
        <v>286</v>
      </c>
    </row>
    <row r="102" ht="24" hidden="1" spans="1:14">
      <c r="A102" s="3"/>
      <c r="B102" s="2" t="s">
        <v>32</v>
      </c>
      <c r="C102" s="1" t="s">
        <v>33</v>
      </c>
      <c r="D102" s="4" t="s">
        <v>287</v>
      </c>
      <c r="E102" s="97" t="s">
        <v>288</v>
      </c>
      <c r="F102" s="14"/>
      <c r="G102" s="14"/>
      <c r="H102" s="15" t="s">
        <v>289</v>
      </c>
      <c r="I102" s="15"/>
      <c r="J102" s="15">
        <v>3</v>
      </c>
      <c r="K102" s="15">
        <v>3</v>
      </c>
      <c r="L102" s="15"/>
      <c r="M102" s="15"/>
      <c r="N102" s="15"/>
    </row>
    <row r="103" ht="24" hidden="1" spans="1:14">
      <c r="A103" s="3"/>
      <c r="B103" s="2"/>
      <c r="C103" s="3"/>
      <c r="D103" s="4" t="s">
        <v>290</v>
      </c>
      <c r="E103" s="97" t="s">
        <v>291</v>
      </c>
      <c r="F103" s="14"/>
      <c r="G103" s="14"/>
      <c r="H103" s="15" t="s">
        <v>292</v>
      </c>
      <c r="I103" s="15"/>
      <c r="J103" s="15">
        <v>3</v>
      </c>
      <c r="K103" s="15">
        <v>3</v>
      </c>
      <c r="L103" s="15"/>
      <c r="M103" s="15"/>
      <c r="N103" s="15"/>
    </row>
    <row r="104" ht="24" hidden="1" spans="1:14">
      <c r="A104" s="3"/>
      <c r="B104" s="2"/>
      <c r="C104" s="3"/>
      <c r="D104" s="4" t="s">
        <v>293</v>
      </c>
      <c r="E104" s="98" t="s">
        <v>294</v>
      </c>
      <c r="F104" s="17"/>
      <c r="G104" s="18"/>
      <c r="H104" s="30" t="s">
        <v>295</v>
      </c>
      <c r="I104" s="32"/>
      <c r="J104" s="15">
        <v>3</v>
      </c>
      <c r="K104" s="15">
        <v>3</v>
      </c>
      <c r="L104" s="15"/>
      <c r="M104" s="15"/>
      <c r="N104" s="15"/>
    </row>
    <row r="105" ht="24" hidden="1" spans="1:14">
      <c r="A105" s="3"/>
      <c r="B105" s="2"/>
      <c r="C105" s="3"/>
      <c r="D105" s="4" t="s">
        <v>296</v>
      </c>
      <c r="E105" s="16" t="s">
        <v>297</v>
      </c>
      <c r="F105" s="17"/>
      <c r="G105" s="18"/>
      <c r="H105" s="30" t="s">
        <v>298</v>
      </c>
      <c r="I105" s="32"/>
      <c r="J105" s="15">
        <v>3</v>
      </c>
      <c r="K105" s="15">
        <v>2</v>
      </c>
      <c r="L105" s="15" t="s">
        <v>299</v>
      </c>
      <c r="M105" s="15"/>
      <c r="N105" s="15"/>
    </row>
    <row r="106" ht="48" hidden="1" spans="1:14">
      <c r="A106" s="3"/>
      <c r="B106" s="2"/>
      <c r="C106" s="13"/>
      <c r="D106" s="4" t="s">
        <v>300</v>
      </c>
      <c r="E106" s="14" t="s">
        <v>301</v>
      </c>
      <c r="F106" s="14"/>
      <c r="G106" s="14"/>
      <c r="H106" s="15" t="s">
        <v>302</v>
      </c>
      <c r="I106" s="15"/>
      <c r="J106" s="15">
        <v>3</v>
      </c>
      <c r="K106" s="15">
        <v>2</v>
      </c>
      <c r="L106" s="15" t="s">
        <v>299</v>
      </c>
      <c r="M106" s="15"/>
      <c r="N106" s="15"/>
    </row>
    <row r="107" ht="36" hidden="1" spans="1:14">
      <c r="A107" s="3"/>
      <c r="B107" s="2"/>
      <c r="C107" s="1" t="s">
        <v>54</v>
      </c>
      <c r="D107" s="4" t="s">
        <v>303</v>
      </c>
      <c r="E107" s="14" t="s">
        <v>304</v>
      </c>
      <c r="F107" s="14"/>
      <c r="G107" s="14"/>
      <c r="H107" s="15" t="s">
        <v>305</v>
      </c>
      <c r="I107" s="15"/>
      <c r="J107" s="15">
        <v>5</v>
      </c>
      <c r="K107" s="15">
        <v>4</v>
      </c>
      <c r="L107" s="15" t="s">
        <v>306</v>
      </c>
      <c r="M107" s="15"/>
      <c r="N107" s="15"/>
    </row>
    <row r="108" ht="36" hidden="1" spans="1:14">
      <c r="A108" s="3"/>
      <c r="B108" s="2"/>
      <c r="C108" s="3"/>
      <c r="D108" s="4" t="s">
        <v>307</v>
      </c>
      <c r="E108" s="14" t="s">
        <v>308</v>
      </c>
      <c r="F108" s="14"/>
      <c r="G108" s="14"/>
      <c r="H108" s="15" t="s">
        <v>309</v>
      </c>
      <c r="I108" s="15"/>
      <c r="J108" s="15">
        <v>5</v>
      </c>
      <c r="K108" s="15">
        <v>4</v>
      </c>
      <c r="L108" s="15" t="s">
        <v>310</v>
      </c>
      <c r="M108" s="15"/>
      <c r="N108" s="15"/>
    </row>
    <row r="109" ht="24" hidden="1" spans="1:14">
      <c r="A109" s="3"/>
      <c r="B109" s="2"/>
      <c r="C109" s="13"/>
      <c r="D109" s="4" t="s">
        <v>311</v>
      </c>
      <c r="E109" s="16" t="s">
        <v>312</v>
      </c>
      <c r="F109" s="17"/>
      <c r="G109" s="18"/>
      <c r="H109" s="15" t="s">
        <v>313</v>
      </c>
      <c r="I109" s="15"/>
      <c r="J109" s="15">
        <v>5</v>
      </c>
      <c r="K109" s="15">
        <v>4</v>
      </c>
      <c r="L109" s="15" t="s">
        <v>314</v>
      </c>
      <c r="M109" s="15"/>
      <c r="N109" s="15"/>
    </row>
    <row r="110" ht="24" hidden="1" spans="1:14">
      <c r="A110" s="3"/>
      <c r="B110" s="2"/>
      <c r="C110" s="1" t="s">
        <v>62</v>
      </c>
      <c r="D110" s="4" t="s">
        <v>315</v>
      </c>
      <c r="E110" s="14" t="s">
        <v>316</v>
      </c>
      <c r="F110" s="14"/>
      <c r="G110" s="14"/>
      <c r="H110" s="15" t="s">
        <v>316</v>
      </c>
      <c r="I110" s="15"/>
      <c r="J110" s="15">
        <v>10</v>
      </c>
      <c r="K110" s="15">
        <v>10</v>
      </c>
      <c r="L110" s="15"/>
      <c r="M110" s="15"/>
      <c r="N110" s="15"/>
    </row>
    <row r="111" ht="24" hidden="1" spans="1:14">
      <c r="A111" s="3"/>
      <c r="B111" s="2"/>
      <c r="C111" s="2" t="s">
        <v>64</v>
      </c>
      <c r="D111" s="4" t="s">
        <v>317</v>
      </c>
      <c r="E111" s="53" t="s">
        <v>318</v>
      </c>
      <c r="F111" s="17"/>
      <c r="G111" s="18"/>
      <c r="H111" s="15" t="s">
        <v>123</v>
      </c>
      <c r="I111" s="15"/>
      <c r="J111" s="15">
        <v>10</v>
      </c>
      <c r="K111" s="15">
        <v>10</v>
      </c>
      <c r="L111" s="15"/>
      <c r="M111" s="15"/>
      <c r="N111" s="15"/>
    </row>
    <row r="112" ht="24" hidden="1" spans="1:14">
      <c r="A112" s="3"/>
      <c r="B112" s="2" t="s">
        <v>319</v>
      </c>
      <c r="C112" s="2" t="s">
        <v>69</v>
      </c>
      <c r="D112" s="4" t="s">
        <v>320</v>
      </c>
      <c r="E112" s="15" t="s">
        <v>59</v>
      </c>
      <c r="F112" s="15"/>
      <c r="G112" s="15"/>
      <c r="H112" s="15" t="s">
        <v>321</v>
      </c>
      <c r="I112" s="15"/>
      <c r="J112" s="15">
        <v>15</v>
      </c>
      <c r="K112" s="15">
        <v>12</v>
      </c>
      <c r="L112" s="15" t="s">
        <v>322</v>
      </c>
      <c r="M112" s="15"/>
      <c r="N112" s="15"/>
    </row>
    <row r="113" ht="24" hidden="1" spans="1:14">
      <c r="A113" s="3"/>
      <c r="B113" s="2"/>
      <c r="C113" s="2" t="s">
        <v>73</v>
      </c>
      <c r="D113" s="4" t="s">
        <v>323</v>
      </c>
      <c r="E113" s="15" t="s">
        <v>59</v>
      </c>
      <c r="F113" s="15"/>
      <c r="G113" s="15"/>
      <c r="H113" s="15" t="s">
        <v>321</v>
      </c>
      <c r="I113" s="15"/>
      <c r="J113" s="15">
        <v>15</v>
      </c>
      <c r="K113" s="15">
        <v>13</v>
      </c>
      <c r="L113" s="15" t="s">
        <v>324</v>
      </c>
      <c r="M113" s="15"/>
      <c r="N113" s="15"/>
    </row>
    <row r="114" ht="24" hidden="1" spans="1:14">
      <c r="A114" s="3"/>
      <c r="B114" s="2"/>
      <c r="C114" s="2" t="s">
        <v>80</v>
      </c>
      <c r="D114" s="4" t="s">
        <v>325</v>
      </c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ht="24" hidden="1" spans="1:14">
      <c r="A115" s="3"/>
      <c r="B115" s="2"/>
      <c r="C115" s="2" t="s">
        <v>176</v>
      </c>
      <c r="D115" s="4" t="s">
        <v>326</v>
      </c>
      <c r="E115" s="15" t="s">
        <v>59</v>
      </c>
      <c r="F115" s="15"/>
      <c r="G115" s="15"/>
      <c r="H115" s="15" t="s">
        <v>59</v>
      </c>
      <c r="I115" s="15"/>
      <c r="J115" s="15">
        <v>10</v>
      </c>
      <c r="K115" s="15">
        <v>9</v>
      </c>
      <c r="L115" s="15" t="s">
        <v>327</v>
      </c>
      <c r="M115" s="15"/>
      <c r="N115" s="15"/>
    </row>
    <row r="116" spans="1:14">
      <c r="A116" s="3"/>
      <c r="B116" s="1" t="s">
        <v>328</v>
      </c>
      <c r="C116" s="2" t="s">
        <v>84</v>
      </c>
      <c r="D116" s="4" t="s">
        <v>325</v>
      </c>
      <c r="E116" s="15"/>
      <c r="F116" s="15"/>
      <c r="G116" s="15"/>
      <c r="H116" s="15"/>
      <c r="I116" s="15"/>
      <c r="J116" s="15"/>
      <c r="K116" s="15"/>
      <c r="L116" s="15"/>
      <c r="M116" s="15"/>
      <c r="N116" s="15"/>
    </row>
    <row r="117" spans="1:14">
      <c r="A117" s="13"/>
      <c r="B117" s="13"/>
      <c r="C117" s="2"/>
      <c r="D117" s="4"/>
      <c r="E117" s="15"/>
      <c r="F117" s="15"/>
      <c r="G117" s="15"/>
      <c r="H117" s="15"/>
      <c r="I117" s="15"/>
      <c r="J117" s="15"/>
      <c r="K117" s="15"/>
      <c r="L117" s="15"/>
      <c r="M117" s="15"/>
      <c r="N117" s="15"/>
    </row>
    <row r="118" hidden="1"/>
    <row r="119" hidden="1"/>
    <row r="120" hidden="1"/>
    <row r="121" hidden="1"/>
    <row r="122" hidden="1"/>
    <row r="123" hidden="1" spans="1:15">
      <c r="A123" s="1" t="s">
        <v>25</v>
      </c>
      <c r="B123" s="2" t="s">
        <v>26</v>
      </c>
      <c r="C123" s="2" t="s">
        <v>27</v>
      </c>
      <c r="D123" s="2" t="s">
        <v>28</v>
      </c>
      <c r="E123" s="2" t="s">
        <v>29</v>
      </c>
      <c r="F123" s="2"/>
      <c r="G123" s="2"/>
      <c r="H123" s="2" t="s">
        <v>30</v>
      </c>
      <c r="I123" s="2"/>
      <c r="J123" s="2" t="s">
        <v>12</v>
      </c>
      <c r="K123" s="2" t="s">
        <v>14</v>
      </c>
      <c r="L123" s="2" t="s">
        <v>31</v>
      </c>
      <c r="M123" s="2"/>
      <c r="N123" s="2"/>
      <c r="O123" t="s">
        <v>329</v>
      </c>
    </row>
    <row r="124" ht="48" hidden="1" spans="1:14">
      <c r="A124" s="3"/>
      <c r="B124" s="2" t="s">
        <v>32</v>
      </c>
      <c r="C124" s="1" t="s">
        <v>33</v>
      </c>
      <c r="D124" s="4" t="s">
        <v>330</v>
      </c>
      <c r="E124" s="11" t="s">
        <v>331</v>
      </c>
      <c r="F124" s="11"/>
      <c r="G124" s="11"/>
      <c r="H124" s="15" t="s">
        <v>266</v>
      </c>
      <c r="I124" s="15"/>
      <c r="J124" s="15">
        <v>4</v>
      </c>
      <c r="K124" s="15">
        <v>4</v>
      </c>
      <c r="L124" s="15"/>
      <c r="M124" s="15"/>
      <c r="N124" s="15"/>
    </row>
    <row r="125" ht="24" hidden="1" spans="1:14">
      <c r="A125" s="3"/>
      <c r="B125" s="2"/>
      <c r="C125" s="3"/>
      <c r="D125" s="4" t="s">
        <v>332</v>
      </c>
      <c r="E125" s="11" t="s">
        <v>333</v>
      </c>
      <c r="F125" s="11"/>
      <c r="G125" s="11"/>
      <c r="H125" s="15" t="s">
        <v>302</v>
      </c>
      <c r="I125" s="15"/>
      <c r="J125" s="15">
        <v>5</v>
      </c>
      <c r="K125" s="15">
        <v>5</v>
      </c>
      <c r="L125" s="15"/>
      <c r="M125" s="15"/>
      <c r="N125" s="15"/>
    </row>
    <row r="126" ht="48" hidden="1" spans="1:14">
      <c r="A126" s="3"/>
      <c r="B126" s="2"/>
      <c r="C126" s="3"/>
      <c r="D126" s="4" t="s">
        <v>334</v>
      </c>
      <c r="E126" s="11" t="s">
        <v>335</v>
      </c>
      <c r="F126" s="11"/>
      <c r="G126" s="11"/>
      <c r="H126" s="16" t="s">
        <v>336</v>
      </c>
      <c r="I126" s="18"/>
      <c r="J126" s="15">
        <v>2</v>
      </c>
      <c r="K126" s="15">
        <v>2</v>
      </c>
      <c r="L126" s="15"/>
      <c r="M126" s="15"/>
      <c r="N126" s="15"/>
    </row>
    <row r="127" ht="24" hidden="1" spans="1:14">
      <c r="A127" s="3"/>
      <c r="B127" s="2"/>
      <c r="C127" s="13"/>
      <c r="D127" s="4" t="s">
        <v>337</v>
      </c>
      <c r="E127" s="11" t="s">
        <v>333</v>
      </c>
      <c r="F127" s="11"/>
      <c r="G127" s="11"/>
      <c r="H127" s="15" t="s">
        <v>302</v>
      </c>
      <c r="I127" s="15"/>
      <c r="J127" s="15">
        <v>4</v>
      </c>
      <c r="K127" s="15">
        <v>4</v>
      </c>
      <c r="L127" s="15"/>
      <c r="M127" s="15"/>
      <c r="N127" s="15"/>
    </row>
    <row r="128" ht="24" hidden="1" spans="1:14">
      <c r="A128" s="3"/>
      <c r="B128" s="2"/>
      <c r="C128" s="1" t="s">
        <v>54</v>
      </c>
      <c r="D128" s="4" t="s">
        <v>338</v>
      </c>
      <c r="E128" s="14" t="s">
        <v>339</v>
      </c>
      <c r="F128" s="14"/>
      <c r="G128" s="14"/>
      <c r="H128" s="15" t="s">
        <v>340</v>
      </c>
      <c r="I128" s="15"/>
      <c r="J128" s="15">
        <v>5</v>
      </c>
      <c r="K128" s="15">
        <v>4</v>
      </c>
      <c r="L128" s="15"/>
      <c r="M128" s="15"/>
      <c r="N128" s="15"/>
    </row>
    <row r="129" ht="24" hidden="1" spans="1:14">
      <c r="A129" s="3"/>
      <c r="B129" s="2"/>
      <c r="C129" s="3"/>
      <c r="D129" s="4" t="s">
        <v>341</v>
      </c>
      <c r="E129" s="14" t="s">
        <v>342</v>
      </c>
      <c r="F129" s="14"/>
      <c r="G129" s="14"/>
      <c r="H129" s="15" t="s">
        <v>343</v>
      </c>
      <c r="I129" s="15"/>
      <c r="J129" s="15">
        <v>5</v>
      </c>
      <c r="K129" s="15">
        <v>4</v>
      </c>
      <c r="L129" s="15" t="s">
        <v>344</v>
      </c>
      <c r="M129" s="15"/>
      <c r="N129" s="15"/>
    </row>
    <row r="130" ht="36" hidden="1" spans="1:14">
      <c r="A130" s="3"/>
      <c r="B130" s="2"/>
      <c r="C130" s="13"/>
      <c r="D130" s="4" t="s">
        <v>345</v>
      </c>
      <c r="E130" s="16" t="s">
        <v>345</v>
      </c>
      <c r="F130" s="17"/>
      <c r="G130" s="18"/>
      <c r="H130" s="15" t="s">
        <v>346</v>
      </c>
      <c r="I130" s="15"/>
      <c r="J130" s="15">
        <v>5</v>
      </c>
      <c r="K130" s="15">
        <v>4</v>
      </c>
      <c r="L130" s="15" t="s">
        <v>347</v>
      </c>
      <c r="M130" s="15"/>
      <c r="N130" s="15"/>
    </row>
    <row r="131" ht="24" hidden="1" spans="1:14">
      <c r="A131" s="3"/>
      <c r="B131" s="2"/>
      <c r="C131" s="1" t="s">
        <v>62</v>
      </c>
      <c r="D131" s="4" t="s">
        <v>348</v>
      </c>
      <c r="E131" s="14" t="s">
        <v>201</v>
      </c>
      <c r="F131" s="14"/>
      <c r="G131" s="14"/>
      <c r="H131" s="15" t="s">
        <v>201</v>
      </c>
      <c r="I131" s="15"/>
      <c r="J131" s="15">
        <v>10</v>
      </c>
      <c r="K131" s="15">
        <v>9</v>
      </c>
      <c r="L131" s="15" t="s">
        <v>349</v>
      </c>
      <c r="M131" s="15"/>
      <c r="N131" s="15"/>
    </row>
    <row r="132" ht="24" hidden="1" spans="1:14">
      <c r="A132" s="3"/>
      <c r="B132" s="2"/>
      <c r="C132" s="2" t="s">
        <v>64</v>
      </c>
      <c r="D132" s="4" t="s">
        <v>350</v>
      </c>
      <c r="E132" s="16" t="s">
        <v>122</v>
      </c>
      <c r="F132" s="17"/>
      <c r="G132" s="18"/>
      <c r="H132" s="15" t="s">
        <v>123</v>
      </c>
      <c r="I132" s="15"/>
      <c r="J132" s="15">
        <v>10</v>
      </c>
      <c r="K132" s="15">
        <v>10</v>
      </c>
      <c r="L132" s="15"/>
      <c r="M132" s="15"/>
      <c r="N132" s="15"/>
    </row>
    <row r="133" ht="36" hidden="1" spans="1:14">
      <c r="A133" s="3"/>
      <c r="B133" s="2" t="s">
        <v>319</v>
      </c>
      <c r="C133" s="2" t="s">
        <v>69</v>
      </c>
      <c r="D133" s="4" t="s">
        <v>351</v>
      </c>
      <c r="E133" s="15" t="s">
        <v>352</v>
      </c>
      <c r="F133" s="15"/>
      <c r="G133" s="15"/>
      <c r="H133" s="15" t="s">
        <v>353</v>
      </c>
      <c r="I133" s="15"/>
      <c r="J133" s="15">
        <v>10</v>
      </c>
      <c r="K133" s="15">
        <v>10</v>
      </c>
      <c r="L133" s="15"/>
      <c r="M133" s="15"/>
      <c r="N133" s="15"/>
    </row>
    <row r="134" ht="24" hidden="1" spans="1:14">
      <c r="A134" s="3"/>
      <c r="B134" s="2"/>
      <c r="C134" s="2" t="s">
        <v>73</v>
      </c>
      <c r="D134" s="4" t="s">
        <v>354</v>
      </c>
      <c r="E134" s="14" t="s">
        <v>355</v>
      </c>
      <c r="F134" s="14"/>
      <c r="G134" s="14"/>
      <c r="H134" s="15" t="s">
        <v>355</v>
      </c>
      <c r="I134" s="15"/>
      <c r="J134" s="15">
        <v>10</v>
      </c>
      <c r="K134" s="15">
        <v>7</v>
      </c>
      <c r="L134" s="15" t="s">
        <v>356</v>
      </c>
      <c r="M134" s="15"/>
      <c r="N134" s="15"/>
    </row>
    <row r="135" ht="36" hidden="1" spans="1:14">
      <c r="A135" s="3"/>
      <c r="B135" s="2"/>
      <c r="C135" s="2" t="s">
        <v>80</v>
      </c>
      <c r="D135" s="4" t="s">
        <v>357</v>
      </c>
      <c r="E135" s="15" t="s">
        <v>358</v>
      </c>
      <c r="F135" s="15"/>
      <c r="G135" s="15"/>
      <c r="H135" s="63">
        <v>0.333</v>
      </c>
      <c r="I135" s="15"/>
      <c r="J135" s="15">
        <v>10</v>
      </c>
      <c r="K135" s="15">
        <v>10</v>
      </c>
      <c r="L135" s="15"/>
      <c r="M135" s="15"/>
      <c r="N135" s="15"/>
    </row>
    <row r="136" ht="60" hidden="1" spans="1:14">
      <c r="A136" s="3"/>
      <c r="B136" s="2"/>
      <c r="C136" s="2" t="s">
        <v>176</v>
      </c>
      <c r="D136" s="4" t="s">
        <v>359</v>
      </c>
      <c r="E136" s="11" t="s">
        <v>331</v>
      </c>
      <c r="F136" s="11"/>
      <c r="G136" s="11"/>
      <c r="H136" s="15" t="s">
        <v>266</v>
      </c>
      <c r="I136" s="15"/>
      <c r="J136" s="15">
        <v>10</v>
      </c>
      <c r="K136" s="15">
        <v>7</v>
      </c>
      <c r="L136" s="15" t="s">
        <v>360</v>
      </c>
      <c r="M136" s="15"/>
      <c r="N136" s="15"/>
    </row>
    <row r="137" spans="1:14">
      <c r="A137" s="3"/>
      <c r="B137" s="1" t="s">
        <v>328</v>
      </c>
      <c r="C137" s="1" t="s">
        <v>84</v>
      </c>
      <c r="D137" s="64" t="s">
        <v>325</v>
      </c>
      <c r="E137" s="65"/>
      <c r="F137" s="66"/>
      <c r="G137" s="67"/>
      <c r="H137" s="65"/>
      <c r="I137" s="67"/>
      <c r="J137" s="72"/>
      <c r="K137" s="72"/>
      <c r="L137" s="15"/>
      <c r="M137" s="15"/>
      <c r="N137" s="15"/>
    </row>
    <row r="138" spans="1:14">
      <c r="A138" s="13"/>
      <c r="B138" s="13"/>
      <c r="C138" s="13"/>
      <c r="D138" s="68"/>
      <c r="E138" s="69"/>
      <c r="F138" s="70"/>
      <c r="G138" s="71"/>
      <c r="H138" s="69"/>
      <c r="I138" s="71"/>
      <c r="J138" s="73"/>
      <c r="K138" s="73"/>
      <c r="L138" s="15"/>
      <c r="M138" s="15"/>
      <c r="N138" s="15"/>
    </row>
    <row r="139" hidden="1"/>
    <row r="140" hidden="1"/>
    <row r="141" hidden="1"/>
    <row r="142" hidden="1"/>
    <row r="143" hidden="1" spans="1:15">
      <c r="A143" s="1" t="s">
        <v>25</v>
      </c>
      <c r="B143" s="2" t="s">
        <v>26</v>
      </c>
      <c r="C143" s="2" t="s">
        <v>27</v>
      </c>
      <c r="D143" s="2" t="s">
        <v>28</v>
      </c>
      <c r="E143" s="2" t="s">
        <v>29</v>
      </c>
      <c r="F143" s="2"/>
      <c r="G143" s="2"/>
      <c r="H143" s="2" t="s">
        <v>30</v>
      </c>
      <c r="I143" s="2"/>
      <c r="J143" s="2" t="s">
        <v>12</v>
      </c>
      <c r="K143" s="2" t="s">
        <v>14</v>
      </c>
      <c r="L143" s="2" t="s">
        <v>31</v>
      </c>
      <c r="M143" s="2"/>
      <c r="N143" s="2"/>
      <c r="O143" t="s">
        <v>361</v>
      </c>
    </row>
    <row r="144" hidden="1" spans="1:14">
      <c r="A144" s="3"/>
      <c r="B144" s="2" t="s">
        <v>32</v>
      </c>
      <c r="C144" s="1" t="s">
        <v>33</v>
      </c>
      <c r="D144" s="26" t="s">
        <v>362</v>
      </c>
      <c r="E144" s="11" t="s">
        <v>363</v>
      </c>
      <c r="F144" s="11"/>
      <c r="G144" s="11"/>
      <c r="H144" s="5" t="s">
        <v>364</v>
      </c>
      <c r="I144" s="7"/>
      <c r="J144" s="15">
        <v>3</v>
      </c>
      <c r="K144" s="15">
        <v>3</v>
      </c>
      <c r="L144" s="15"/>
      <c r="M144" s="15"/>
      <c r="N144" s="15"/>
    </row>
    <row r="145" hidden="1" spans="1:14">
      <c r="A145" s="3"/>
      <c r="B145" s="2"/>
      <c r="C145" s="3"/>
      <c r="D145" s="26" t="s">
        <v>365</v>
      </c>
      <c r="E145" s="11" t="s">
        <v>363</v>
      </c>
      <c r="F145" s="11"/>
      <c r="G145" s="11"/>
      <c r="H145" s="5" t="s">
        <v>364</v>
      </c>
      <c r="I145" s="7"/>
      <c r="J145" s="15">
        <v>3</v>
      </c>
      <c r="K145" s="15">
        <v>3</v>
      </c>
      <c r="L145" s="30"/>
      <c r="M145" s="31"/>
      <c r="N145" s="32"/>
    </row>
    <row r="146" ht="23" hidden="1" spans="1:14">
      <c r="A146" s="3"/>
      <c r="B146" s="2"/>
      <c r="C146" s="3"/>
      <c r="D146" s="52" t="s">
        <v>366</v>
      </c>
      <c r="E146" s="11" t="s">
        <v>367</v>
      </c>
      <c r="F146" s="11"/>
      <c r="G146" s="11"/>
      <c r="H146" s="5" t="s">
        <v>368</v>
      </c>
      <c r="I146" s="7"/>
      <c r="J146" s="15">
        <v>4</v>
      </c>
      <c r="K146" s="15">
        <v>4</v>
      </c>
      <c r="L146" s="15"/>
      <c r="M146" s="15"/>
      <c r="N146" s="15"/>
    </row>
    <row r="147" ht="23" hidden="1" spans="1:14">
      <c r="A147" s="3"/>
      <c r="B147" s="2"/>
      <c r="C147" s="3"/>
      <c r="D147" s="52" t="s">
        <v>369</v>
      </c>
      <c r="E147" s="8" t="s">
        <v>103</v>
      </c>
      <c r="F147" s="9"/>
      <c r="G147" s="10"/>
      <c r="H147" s="5" t="s">
        <v>370</v>
      </c>
      <c r="I147" s="7"/>
      <c r="J147" s="15">
        <v>2</v>
      </c>
      <c r="K147" s="15">
        <v>2</v>
      </c>
      <c r="L147" s="30"/>
      <c r="M147" s="31"/>
      <c r="N147" s="32"/>
    </row>
    <row r="148" hidden="1" spans="1:14">
      <c r="A148" s="3"/>
      <c r="B148" s="2"/>
      <c r="C148" s="13"/>
      <c r="D148" s="26" t="s">
        <v>371</v>
      </c>
      <c r="E148" s="11" t="s">
        <v>372</v>
      </c>
      <c r="F148" s="11"/>
      <c r="G148" s="11"/>
      <c r="H148" s="5" t="s">
        <v>373</v>
      </c>
      <c r="I148" s="7"/>
      <c r="J148" s="15">
        <v>3</v>
      </c>
      <c r="K148" s="15">
        <v>3</v>
      </c>
      <c r="L148" s="15"/>
      <c r="M148" s="15"/>
      <c r="N148" s="15"/>
    </row>
    <row r="149" ht="24" hidden="1" spans="1:14">
      <c r="A149" s="3"/>
      <c r="B149" s="2"/>
      <c r="C149" s="1" t="s">
        <v>54</v>
      </c>
      <c r="D149" s="14" t="s">
        <v>374</v>
      </c>
      <c r="E149" s="11" t="s">
        <v>375</v>
      </c>
      <c r="F149" s="11"/>
      <c r="G149" s="11"/>
      <c r="H149" s="12" t="s">
        <v>375</v>
      </c>
      <c r="I149" s="12"/>
      <c r="J149" s="15">
        <v>15</v>
      </c>
      <c r="K149" s="15">
        <v>15</v>
      </c>
      <c r="L149" s="15"/>
      <c r="M149" s="15"/>
      <c r="N149" s="15"/>
    </row>
    <row r="150" ht="24" hidden="1" spans="1:14">
      <c r="A150" s="3"/>
      <c r="B150" s="2"/>
      <c r="C150" s="1" t="s">
        <v>62</v>
      </c>
      <c r="D150" s="14" t="s">
        <v>376</v>
      </c>
      <c r="E150" s="11" t="s">
        <v>377</v>
      </c>
      <c r="F150" s="11"/>
      <c r="G150" s="11"/>
      <c r="H150" s="12" t="s">
        <v>378</v>
      </c>
      <c r="I150" s="12"/>
      <c r="J150" s="15">
        <v>10</v>
      </c>
      <c r="K150" s="15">
        <v>10</v>
      </c>
      <c r="L150" s="15"/>
      <c r="M150" s="15"/>
      <c r="N150" s="15"/>
    </row>
    <row r="151" ht="24" hidden="1" spans="1:14">
      <c r="A151" s="3"/>
      <c r="B151" s="2"/>
      <c r="C151" s="2" t="s">
        <v>379</v>
      </c>
      <c r="D151" s="14" t="s">
        <v>380</v>
      </c>
      <c r="E151" s="8" t="s">
        <v>381</v>
      </c>
      <c r="F151" s="9"/>
      <c r="G151" s="10"/>
      <c r="H151" s="12" t="s">
        <v>382</v>
      </c>
      <c r="I151" s="12"/>
      <c r="J151" s="15">
        <v>10</v>
      </c>
      <c r="K151" s="15">
        <v>10</v>
      </c>
      <c r="L151" s="15"/>
      <c r="M151" s="15"/>
      <c r="N151" s="15"/>
    </row>
    <row r="152" ht="24" hidden="1" spans="1:14">
      <c r="A152" s="3"/>
      <c r="B152" s="2" t="s">
        <v>68</v>
      </c>
      <c r="C152" s="2" t="s">
        <v>383</v>
      </c>
      <c r="D152" s="14" t="s">
        <v>384</v>
      </c>
      <c r="E152" s="15" t="s">
        <v>385</v>
      </c>
      <c r="F152" s="15"/>
      <c r="G152" s="15"/>
      <c r="H152" s="15" t="s">
        <v>386</v>
      </c>
      <c r="I152" s="15"/>
      <c r="J152" s="15">
        <v>10</v>
      </c>
      <c r="K152" s="15">
        <v>10</v>
      </c>
      <c r="L152" s="15"/>
      <c r="M152" s="15"/>
      <c r="N152" s="15"/>
    </row>
    <row r="153" ht="24" hidden="1" spans="1:14">
      <c r="A153" s="3"/>
      <c r="B153" s="2"/>
      <c r="C153" s="2" t="s">
        <v>387</v>
      </c>
      <c r="D153" s="14" t="s">
        <v>388</v>
      </c>
      <c r="E153" s="14" t="s">
        <v>389</v>
      </c>
      <c r="F153" s="14"/>
      <c r="G153" s="14"/>
      <c r="H153" s="15" t="s">
        <v>390</v>
      </c>
      <c r="I153" s="15"/>
      <c r="J153" s="15">
        <v>10</v>
      </c>
      <c r="K153" s="15">
        <v>8</v>
      </c>
      <c r="L153" s="15" t="s">
        <v>391</v>
      </c>
      <c r="M153" s="15"/>
      <c r="N153" s="15"/>
    </row>
    <row r="154" ht="36" hidden="1" spans="1:14">
      <c r="A154" s="3"/>
      <c r="B154" s="2"/>
      <c r="C154" s="2" t="s">
        <v>392</v>
      </c>
      <c r="D154" s="14" t="s">
        <v>393</v>
      </c>
      <c r="E154" s="15" t="s">
        <v>394</v>
      </c>
      <c r="F154" s="15"/>
      <c r="G154" s="15"/>
      <c r="H154" s="15" t="s">
        <v>395</v>
      </c>
      <c r="I154" s="15"/>
      <c r="J154" s="15">
        <v>10</v>
      </c>
      <c r="K154" s="15">
        <v>8</v>
      </c>
      <c r="L154" s="15" t="s">
        <v>396</v>
      </c>
      <c r="M154" s="15"/>
      <c r="N154" s="15"/>
    </row>
    <row r="155" ht="24" hidden="1" spans="1:14">
      <c r="A155" s="3"/>
      <c r="B155" s="2"/>
      <c r="C155" s="2" t="s">
        <v>176</v>
      </c>
      <c r="D155" s="14" t="s">
        <v>325</v>
      </c>
      <c r="E155" s="15" t="s">
        <v>325</v>
      </c>
      <c r="F155" s="15"/>
      <c r="G155" s="15"/>
      <c r="H155" s="15" t="s">
        <v>325</v>
      </c>
      <c r="I155" s="15"/>
      <c r="J155" s="15"/>
      <c r="K155" s="15"/>
      <c r="L155" s="15"/>
      <c r="M155" s="15"/>
      <c r="N155" s="15"/>
    </row>
    <row r="156" spans="1:14">
      <c r="A156" s="3"/>
      <c r="B156" s="1" t="s">
        <v>83</v>
      </c>
      <c r="C156" s="2" t="s">
        <v>133</v>
      </c>
      <c r="D156" s="14" t="s">
        <v>397</v>
      </c>
      <c r="E156" s="15" t="s">
        <v>397</v>
      </c>
      <c r="F156" s="15"/>
      <c r="G156" s="15"/>
      <c r="H156" s="15" t="s">
        <v>397</v>
      </c>
      <c r="I156" s="15"/>
      <c r="J156" s="15">
        <v>10</v>
      </c>
      <c r="K156" s="15">
        <v>8</v>
      </c>
      <c r="L156" s="15" t="s">
        <v>398</v>
      </c>
      <c r="M156" s="15"/>
      <c r="N156" s="15"/>
    </row>
    <row r="157" spans="1:14">
      <c r="A157" s="13"/>
      <c r="B157" s="13"/>
      <c r="C157" s="2"/>
      <c r="D157" s="14"/>
      <c r="E157" s="15"/>
      <c r="F157" s="15"/>
      <c r="G157" s="15"/>
      <c r="H157" s="15"/>
      <c r="I157" s="15"/>
      <c r="J157" s="15"/>
      <c r="K157" s="15"/>
      <c r="L157" s="15"/>
      <c r="M157" s="15"/>
      <c r="N157" s="15"/>
    </row>
  </sheetData>
  <autoFilter xmlns:etc="http://www.wps.cn/officeDocument/2017/etCustomData" ref="A1:N157" etc:filterBottomFollowUsedRange="0">
    <filterColumn colId="2">
      <customFilters>
        <customFilter operator="equal" val="服务对象满意度指标"/>
        <customFilter operator="equal" val="服务对象满意度指标（10分）"/>
      </customFilters>
    </filterColumn>
    <extLst/>
  </autoFilter>
  <mergeCells count="441">
    <mergeCell ref="E1:G1"/>
    <mergeCell ref="H1:I1"/>
    <mergeCell ref="L1:N1"/>
    <mergeCell ref="E2:G2"/>
    <mergeCell ref="H2:I2"/>
    <mergeCell ref="L2:N2"/>
    <mergeCell ref="E3:G3"/>
    <mergeCell ref="H3:I3"/>
    <mergeCell ref="L3:N3"/>
    <mergeCell ref="E4:G4"/>
    <mergeCell ref="H4:I4"/>
    <mergeCell ref="L4:N4"/>
    <mergeCell ref="E5:G5"/>
    <mergeCell ref="H5:I5"/>
    <mergeCell ref="L5:N5"/>
    <mergeCell ref="E6:G6"/>
    <mergeCell ref="H6:I6"/>
    <mergeCell ref="L6:N6"/>
    <mergeCell ref="E7:G7"/>
    <mergeCell ref="H7:I7"/>
    <mergeCell ref="L7:N7"/>
    <mergeCell ref="E8:G8"/>
    <mergeCell ref="H8:I8"/>
    <mergeCell ref="L8:N8"/>
    <mergeCell ref="E9:G9"/>
    <mergeCell ref="H9:I9"/>
    <mergeCell ref="L9:N9"/>
    <mergeCell ref="E10:G10"/>
    <mergeCell ref="H10:I10"/>
    <mergeCell ref="L10:N10"/>
    <mergeCell ref="E11:G11"/>
    <mergeCell ref="H11:I11"/>
    <mergeCell ref="L11:N11"/>
    <mergeCell ref="E12:G12"/>
    <mergeCell ref="H12:I12"/>
    <mergeCell ref="L12:N12"/>
    <mergeCell ref="E13:G13"/>
    <mergeCell ref="H13:I13"/>
    <mergeCell ref="L13:N13"/>
    <mergeCell ref="E14:G14"/>
    <mergeCell ref="H14:I14"/>
    <mergeCell ref="L14:N14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E29:G29"/>
    <mergeCell ref="H29:I29"/>
    <mergeCell ref="L29:N29"/>
    <mergeCell ref="E30:G30"/>
    <mergeCell ref="H30:I30"/>
    <mergeCell ref="L30:N30"/>
    <mergeCell ref="E31:G31"/>
    <mergeCell ref="H31:I31"/>
    <mergeCell ref="L31:N31"/>
    <mergeCell ref="E32:G32"/>
    <mergeCell ref="H32:I32"/>
    <mergeCell ref="L32:N32"/>
    <mergeCell ref="E33:G33"/>
    <mergeCell ref="H33:I33"/>
    <mergeCell ref="L33:N33"/>
    <mergeCell ref="E34:G34"/>
    <mergeCell ref="H34:I34"/>
    <mergeCell ref="L34:N34"/>
    <mergeCell ref="E35:G35"/>
    <mergeCell ref="H35:I35"/>
    <mergeCell ref="L35:N35"/>
    <mergeCell ref="E36:G36"/>
    <mergeCell ref="H36:I36"/>
    <mergeCell ref="L36:N36"/>
    <mergeCell ref="E37:G37"/>
    <mergeCell ref="H37:I37"/>
    <mergeCell ref="L37:N37"/>
    <mergeCell ref="E44:G44"/>
    <mergeCell ref="H44:I44"/>
    <mergeCell ref="L44:N44"/>
    <mergeCell ref="E45:G45"/>
    <mergeCell ref="H45:I45"/>
    <mergeCell ref="L45:N45"/>
    <mergeCell ref="E46:G46"/>
    <mergeCell ref="H46:I46"/>
    <mergeCell ref="L46:N46"/>
    <mergeCell ref="E47:G47"/>
    <mergeCell ref="H47:I47"/>
    <mergeCell ref="L47:N47"/>
    <mergeCell ref="E48:G48"/>
    <mergeCell ref="H48:I48"/>
    <mergeCell ref="L48:N48"/>
    <mergeCell ref="E49:G49"/>
    <mergeCell ref="H49:I49"/>
    <mergeCell ref="L49:N49"/>
    <mergeCell ref="E50:G50"/>
    <mergeCell ref="H50:I50"/>
    <mergeCell ref="L50:N50"/>
    <mergeCell ref="E51:G51"/>
    <mergeCell ref="H51:I51"/>
    <mergeCell ref="L51:N51"/>
    <mergeCell ref="E52:G52"/>
    <mergeCell ref="H52:I52"/>
    <mergeCell ref="L52:N52"/>
    <mergeCell ref="E53:G53"/>
    <mergeCell ref="H53:I53"/>
    <mergeCell ref="L53:N53"/>
    <mergeCell ref="E54:G54"/>
    <mergeCell ref="H54:I54"/>
    <mergeCell ref="L54:N54"/>
    <mergeCell ref="E55:G55"/>
    <mergeCell ref="H55:I55"/>
    <mergeCell ref="L55:N55"/>
    <mergeCell ref="E56:G56"/>
    <mergeCell ref="H56:I56"/>
    <mergeCell ref="L56:N56"/>
    <mergeCell ref="E57:G57"/>
    <mergeCell ref="H57:I57"/>
    <mergeCell ref="L57:N57"/>
    <mergeCell ref="E58:G58"/>
    <mergeCell ref="H58:I58"/>
    <mergeCell ref="L58:N58"/>
    <mergeCell ref="E59:G59"/>
    <mergeCell ref="H59:I59"/>
    <mergeCell ref="L59:N59"/>
    <mergeCell ref="E60:G60"/>
    <mergeCell ref="H60:I60"/>
    <mergeCell ref="L60:N60"/>
    <mergeCell ref="E61:G61"/>
    <mergeCell ref="H61:I61"/>
    <mergeCell ref="L61:N61"/>
    <mergeCell ref="E68:G68"/>
    <mergeCell ref="H68:I68"/>
    <mergeCell ref="L68:N68"/>
    <mergeCell ref="E69:G69"/>
    <mergeCell ref="H69:I69"/>
    <mergeCell ref="L69:N69"/>
    <mergeCell ref="E70:G70"/>
    <mergeCell ref="H70:I70"/>
    <mergeCell ref="L70:N70"/>
    <mergeCell ref="E71:G71"/>
    <mergeCell ref="H71:I71"/>
    <mergeCell ref="L71:N71"/>
    <mergeCell ref="E72:G72"/>
    <mergeCell ref="H72:I72"/>
    <mergeCell ref="L72:N72"/>
    <mergeCell ref="E73:G73"/>
    <mergeCell ref="H73:I73"/>
    <mergeCell ref="L73:N73"/>
    <mergeCell ref="E74:G74"/>
    <mergeCell ref="H74:I74"/>
    <mergeCell ref="L74:N74"/>
    <mergeCell ref="E75:G75"/>
    <mergeCell ref="H75:I75"/>
    <mergeCell ref="L75:N75"/>
    <mergeCell ref="E76:G76"/>
    <mergeCell ref="H76:I76"/>
    <mergeCell ref="L76:N76"/>
    <mergeCell ref="E77:G77"/>
    <mergeCell ref="H77:I77"/>
    <mergeCell ref="L77:N77"/>
    <mergeCell ref="E78:G78"/>
    <mergeCell ref="H78:I78"/>
    <mergeCell ref="L78:N78"/>
    <mergeCell ref="E85:G85"/>
    <mergeCell ref="H85:I85"/>
    <mergeCell ref="L85:N85"/>
    <mergeCell ref="E86:G86"/>
    <mergeCell ref="H86:I86"/>
    <mergeCell ref="L86:N86"/>
    <mergeCell ref="E87:G87"/>
    <mergeCell ref="H87:I87"/>
    <mergeCell ref="L87:N87"/>
    <mergeCell ref="E88:G88"/>
    <mergeCell ref="H88:I88"/>
    <mergeCell ref="L88:N88"/>
    <mergeCell ref="E89:G89"/>
    <mergeCell ref="H89:I89"/>
    <mergeCell ref="L89:N89"/>
    <mergeCell ref="E90:G90"/>
    <mergeCell ref="H90:I90"/>
    <mergeCell ref="L90:N90"/>
    <mergeCell ref="E91:G91"/>
    <mergeCell ref="H91:I91"/>
    <mergeCell ref="L91:N91"/>
    <mergeCell ref="E92:G92"/>
    <mergeCell ref="H92:I92"/>
    <mergeCell ref="L92:N92"/>
    <mergeCell ref="E93:G93"/>
    <mergeCell ref="H93:I93"/>
    <mergeCell ref="L93:N93"/>
    <mergeCell ref="E94:G94"/>
    <mergeCell ref="H94:I94"/>
    <mergeCell ref="L94:N94"/>
    <mergeCell ref="E101:G101"/>
    <mergeCell ref="H101:I101"/>
    <mergeCell ref="L101:N101"/>
    <mergeCell ref="E102:G102"/>
    <mergeCell ref="H102:I102"/>
    <mergeCell ref="L102:N102"/>
    <mergeCell ref="E103:G103"/>
    <mergeCell ref="H103:I103"/>
    <mergeCell ref="L103:N103"/>
    <mergeCell ref="E104:G104"/>
    <mergeCell ref="H104:I104"/>
    <mergeCell ref="L104:N104"/>
    <mergeCell ref="E105:G105"/>
    <mergeCell ref="H105:I105"/>
    <mergeCell ref="L105:N105"/>
    <mergeCell ref="E106:G106"/>
    <mergeCell ref="H106:I106"/>
    <mergeCell ref="L106:N106"/>
    <mergeCell ref="E107:G107"/>
    <mergeCell ref="H107:I107"/>
    <mergeCell ref="L107:N107"/>
    <mergeCell ref="E108:G108"/>
    <mergeCell ref="H108:I108"/>
    <mergeCell ref="L108:N108"/>
    <mergeCell ref="E109:G109"/>
    <mergeCell ref="H109:I109"/>
    <mergeCell ref="L109:N109"/>
    <mergeCell ref="E110:G110"/>
    <mergeCell ref="H110:I110"/>
    <mergeCell ref="L110:N110"/>
    <mergeCell ref="E111:G111"/>
    <mergeCell ref="H111:I111"/>
    <mergeCell ref="L111:N111"/>
    <mergeCell ref="E112:G112"/>
    <mergeCell ref="H112:I112"/>
    <mergeCell ref="L112:N112"/>
    <mergeCell ref="E113:G113"/>
    <mergeCell ref="H113:I113"/>
    <mergeCell ref="L113:N113"/>
    <mergeCell ref="E114:G114"/>
    <mergeCell ref="H114:I114"/>
    <mergeCell ref="L114:N114"/>
    <mergeCell ref="E115:G115"/>
    <mergeCell ref="H115:I115"/>
    <mergeCell ref="L115:N115"/>
    <mergeCell ref="E123:G123"/>
    <mergeCell ref="H123:I123"/>
    <mergeCell ref="L123:N123"/>
    <mergeCell ref="E124:G124"/>
    <mergeCell ref="H124:I124"/>
    <mergeCell ref="L124:N124"/>
    <mergeCell ref="E125:G125"/>
    <mergeCell ref="H125:I125"/>
    <mergeCell ref="L125:N125"/>
    <mergeCell ref="E126:G126"/>
    <mergeCell ref="H126:I126"/>
    <mergeCell ref="L126:N126"/>
    <mergeCell ref="E127:G127"/>
    <mergeCell ref="H127:I127"/>
    <mergeCell ref="L127:N127"/>
    <mergeCell ref="E128:G128"/>
    <mergeCell ref="H128:I128"/>
    <mergeCell ref="L128:N128"/>
    <mergeCell ref="E129:G129"/>
    <mergeCell ref="H129:I129"/>
    <mergeCell ref="L129:N129"/>
    <mergeCell ref="E130:G130"/>
    <mergeCell ref="H130:I130"/>
    <mergeCell ref="L130:N130"/>
    <mergeCell ref="E131:G131"/>
    <mergeCell ref="H131:I131"/>
    <mergeCell ref="L131:N131"/>
    <mergeCell ref="E132:G132"/>
    <mergeCell ref="H132:I132"/>
    <mergeCell ref="L132:N132"/>
    <mergeCell ref="E133:G133"/>
    <mergeCell ref="H133:I133"/>
    <mergeCell ref="L133:N133"/>
    <mergeCell ref="E134:G134"/>
    <mergeCell ref="H134:I134"/>
    <mergeCell ref="L134:N134"/>
    <mergeCell ref="E135:G135"/>
    <mergeCell ref="H135:I135"/>
    <mergeCell ref="L135:N135"/>
    <mergeCell ref="E136:G136"/>
    <mergeCell ref="H136:I136"/>
    <mergeCell ref="L136:N136"/>
    <mergeCell ref="E143:G143"/>
    <mergeCell ref="H143:I143"/>
    <mergeCell ref="L143:N143"/>
    <mergeCell ref="E144:G144"/>
    <mergeCell ref="H144:I144"/>
    <mergeCell ref="L144:N144"/>
    <mergeCell ref="E145:G145"/>
    <mergeCell ref="H145:I145"/>
    <mergeCell ref="L145:N145"/>
    <mergeCell ref="E146:G146"/>
    <mergeCell ref="H146:I146"/>
    <mergeCell ref="L146:N146"/>
    <mergeCell ref="E147:G147"/>
    <mergeCell ref="H147:I147"/>
    <mergeCell ref="L147:N147"/>
    <mergeCell ref="E148:G148"/>
    <mergeCell ref="H148:I148"/>
    <mergeCell ref="L148:N148"/>
    <mergeCell ref="E149:G149"/>
    <mergeCell ref="H149:I149"/>
    <mergeCell ref="L149:N149"/>
    <mergeCell ref="E150:G150"/>
    <mergeCell ref="H150:I150"/>
    <mergeCell ref="L150:N150"/>
    <mergeCell ref="E151:G151"/>
    <mergeCell ref="H151:I151"/>
    <mergeCell ref="L151:N151"/>
    <mergeCell ref="E152:G152"/>
    <mergeCell ref="H152:I152"/>
    <mergeCell ref="L152:N152"/>
    <mergeCell ref="E153:G153"/>
    <mergeCell ref="H153:I153"/>
    <mergeCell ref="L153:N153"/>
    <mergeCell ref="E154:G154"/>
    <mergeCell ref="H154:I154"/>
    <mergeCell ref="L154:N154"/>
    <mergeCell ref="E155:G155"/>
    <mergeCell ref="H155:I155"/>
    <mergeCell ref="L155:N155"/>
    <mergeCell ref="A1:A16"/>
    <mergeCell ref="A20:A39"/>
    <mergeCell ref="A44:A63"/>
    <mergeCell ref="A68:A80"/>
    <mergeCell ref="A85:A96"/>
    <mergeCell ref="A101:A117"/>
    <mergeCell ref="A123:A138"/>
    <mergeCell ref="A143:A157"/>
    <mergeCell ref="B2:B12"/>
    <mergeCell ref="B13:B14"/>
    <mergeCell ref="B15:B16"/>
    <mergeCell ref="B21:B32"/>
    <mergeCell ref="B33:B37"/>
    <mergeCell ref="B38:B39"/>
    <mergeCell ref="B45:B57"/>
    <mergeCell ref="B58:B61"/>
    <mergeCell ref="B62:B63"/>
    <mergeCell ref="B69:B75"/>
    <mergeCell ref="B77:B78"/>
    <mergeCell ref="B79:B80"/>
    <mergeCell ref="B86:B91"/>
    <mergeCell ref="B92:B94"/>
    <mergeCell ref="B95:B96"/>
    <mergeCell ref="B102:B111"/>
    <mergeCell ref="B112:B115"/>
    <mergeCell ref="B116:B117"/>
    <mergeCell ref="B124:B132"/>
    <mergeCell ref="B133:B136"/>
    <mergeCell ref="B137:B138"/>
    <mergeCell ref="B144:B151"/>
    <mergeCell ref="B152:B155"/>
    <mergeCell ref="B156:B157"/>
    <mergeCell ref="C2:C7"/>
    <mergeCell ref="C8:C10"/>
    <mergeCell ref="C15:C16"/>
    <mergeCell ref="C21:C29"/>
    <mergeCell ref="C34:C35"/>
    <mergeCell ref="C38:C39"/>
    <mergeCell ref="C45:C50"/>
    <mergeCell ref="C51:C53"/>
    <mergeCell ref="C54:C56"/>
    <mergeCell ref="C62:C63"/>
    <mergeCell ref="C69:C73"/>
    <mergeCell ref="C79:C80"/>
    <mergeCell ref="C86:C88"/>
    <mergeCell ref="C95:C96"/>
    <mergeCell ref="C102:C106"/>
    <mergeCell ref="C107:C109"/>
    <mergeCell ref="C116:C117"/>
    <mergeCell ref="C124:C127"/>
    <mergeCell ref="C128:C130"/>
    <mergeCell ref="C137:C138"/>
    <mergeCell ref="C144:C148"/>
    <mergeCell ref="C156:C157"/>
    <mergeCell ref="D15:D16"/>
    <mergeCell ref="D38:D39"/>
    <mergeCell ref="D62:D63"/>
    <mergeCell ref="D79:D80"/>
    <mergeCell ref="D95:D96"/>
    <mergeCell ref="D116:D117"/>
    <mergeCell ref="D137:D138"/>
    <mergeCell ref="D156:D157"/>
    <mergeCell ref="J15:J16"/>
    <mergeCell ref="J38:J39"/>
    <mergeCell ref="J62:J63"/>
    <mergeCell ref="J79:J80"/>
    <mergeCell ref="J95:J96"/>
    <mergeCell ref="J116:J117"/>
    <mergeCell ref="J137:J138"/>
    <mergeCell ref="J156:J157"/>
    <mergeCell ref="K15:K16"/>
    <mergeCell ref="K38:K39"/>
    <mergeCell ref="K62:K63"/>
    <mergeCell ref="K79:K80"/>
    <mergeCell ref="K95:K96"/>
    <mergeCell ref="K116:K117"/>
    <mergeCell ref="K137:K138"/>
    <mergeCell ref="K156:K157"/>
    <mergeCell ref="E15:G16"/>
    <mergeCell ref="H15:I16"/>
    <mergeCell ref="L15:N16"/>
    <mergeCell ref="E38:G39"/>
    <mergeCell ref="H38:I39"/>
    <mergeCell ref="L38:N39"/>
    <mergeCell ref="E62:G63"/>
    <mergeCell ref="H62:I63"/>
    <mergeCell ref="L62:N63"/>
    <mergeCell ref="E79:G80"/>
    <mergeCell ref="H79:I80"/>
    <mergeCell ref="L79:N80"/>
    <mergeCell ref="E95:G96"/>
    <mergeCell ref="H95:I96"/>
    <mergeCell ref="L95:N96"/>
    <mergeCell ref="E116:G117"/>
    <mergeCell ref="H116:I117"/>
    <mergeCell ref="L116:N117"/>
    <mergeCell ref="E137:G138"/>
    <mergeCell ref="H137:I138"/>
    <mergeCell ref="L137:N138"/>
    <mergeCell ref="E156:G157"/>
    <mergeCell ref="H156:I157"/>
    <mergeCell ref="L156:N157"/>
  </mergeCell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附件2-项目支出绩效自评表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韩立英</cp:lastModifiedBy>
  <dcterms:created xsi:type="dcterms:W3CDTF">2015-06-05T18:19:00Z</dcterms:created>
  <dcterms:modified xsi:type="dcterms:W3CDTF">2025-08-27T06:52:21Z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2052-12.1.0.21541</vt:lpwstr>
  </property>
  <property fmtid="{D5CDD505-2E9C-101B-9397-08002B2CF9AE}" pid="4" name="commondata">
    <vt:lpwstr>eyJoZGlkIjoiM2YwMjYzNjQwNzhlN2VkYWZmMjBkYjhmYjA5MzA5YjMifQ==</vt:lpwstr>
  </property>
</Properties>
</file>