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<sst xmlns="http://schemas.openxmlformats.org/spreadsheetml/2006/main" count="84" uniqueCount="70">
  <si>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</si>
  <si>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</si>
  <si>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</si>
  <si>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</si>
  <si>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北京市农林科学院数据科学与农业经济研究所科研实验基地修缮项目</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</si>
  <si>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</si>
  <si>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</si>
  <si>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</si>
  <si>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</si>
  <si>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</si>
  <si>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</si>
  <si>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</si>
  <si>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</si>
  <si>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</si>
  <si>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</si>
  <si>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</si>
  <si>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</si>
  <si>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</si>
  <si>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</si>
  <si>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</si>
  <si>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</si>
  <si>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</si>
  <si>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</si>
  <si>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（1）对年久失修的房屋、场地进行修缮，保证房屋的安全使用。
（2）更换现有电路电缆及供电设备，从而消除安全隐患，保障基地的电力安全。
（3）通过水路改造，解决西北侧楼房的供水问题。
（4）通过弱电系统改造，改善实验网络环境，通过部署安全监控、消防设备来提高基地的安保能力。</t>
  </si>
  <si>
    <t>（1）对年久失修的房屋、场地进行了修缮。
（2）更换了现有电路电缆及供电设备。
（3）通过水路改造解决了西北侧楼房的供水问题。
（4）通过弱电系统改造改善了实验网络环境。通过部署安全监控、消防设备提高了基地的安保能力。</t>
  </si>
  <si>
    <t>绩效指标</t>
  </si>
  <si>
    <t>一级指标</t>
  </si>
  <si>
    <t>二级指标</t>
  </si>
  <si>
    <t>三级指标</t>
  </si>
  <si>
    <t>年度指标值</t>
  </si>
  <si>
    <t>实际完成值</t>
  </si>
  <si>
    <t>偏差原因分析及改进措施</t>
  </si>
  <si>
    <t>产出指标
（50分）</t>
  </si>
  <si>
    <t>数量指标（15分）</t>
  </si>
  <si>
    <t>建设、改造、修缮面积</t>
  </si>
  <si>
    <t>6900平米</t>
  </si>
  <si>
    <t>建设、改造、修缮数量</t>
  </si>
  <si>
    <t>39处</t>
  </si>
  <si>
    <t>质量指标
（15分）</t>
  </si>
  <si>
    <t>项目竣工验收合格率</t>
  </si>
  <si>
    <t>≥95%</t>
  </si>
  <si>
    <t>时效指标
（10分）</t>
  </si>
  <si>
    <t>方案制定和前期准备时间</t>
  </si>
  <si>
    <t>≤3个月</t>
  </si>
  <si>
    <t>3月</t>
  </si>
  <si>
    <t>招标采购时间</t>
  </si>
  <si>
    <t>≤5个月</t>
  </si>
  <si>
    <t>5月</t>
  </si>
  <si>
    <t>施工时间</t>
  </si>
  <si>
    <t>≤12个月</t>
  </si>
  <si>
    <t>2024年12月底完成施工</t>
  </si>
  <si>
    <t>验收时间</t>
  </si>
  <si>
    <t>2024年12月底完成验收</t>
  </si>
  <si>
    <t>成本指标（10分）</t>
  </si>
  <si>
    <t>项目预算控制数</t>
  </si>
  <si>
    <t>≤291.661335万元</t>
  </si>
  <si>
    <t>291.661335万元</t>
  </si>
  <si>
    <t>效益指标
（30分）</t>
  </si>
  <si>
    <t>社会效益指标（30分）</t>
  </si>
  <si>
    <t>履职基础、公共服务能力</t>
  </si>
  <si>
    <t>优</t>
  </si>
  <si>
    <t>良</t>
  </si>
  <si>
    <t>实验环境得到改善，需进一步提高保障水平</t>
  </si>
  <si>
    <t>满意度指标
（10分）</t>
  </si>
  <si>
    <t>服务对象满意度指标（10分）</t>
  </si>
  <si>
    <t>职工满意度</t>
  </si>
  <si>
    <t>≥90%</t>
  </si>
  <si>
    <t>加强运行维护，提高职工满意度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</si>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</sst>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sz val="9"/>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3" borderId="17" applyNumberFormat="0" applyAlignment="0" applyProtection="0">
      <alignment vertical="center"/>
    </xf>
    <xf numFmtId="0" fontId="21" fillId="4" borderId="18" applyNumberFormat="0" applyAlignment="0" applyProtection="0">
      <alignment vertical="center"/>
    </xf>
    <xf numFmtId="0" fontId="22" fillId="4" borderId="17" applyNumberFormat="0" applyAlignment="0" applyProtection="0">
      <alignment vertical="center"/>
    </xf>
    <xf numFmtId="0" fontId="23" fillId="5"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cellStyleXfs>
  <cellXfs count="35">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0" xfId="49" applyFont="1" applyBorder="1" applyAlignment="1">
      <alignment horizontal="center" vertical="center" wrapText="1"/>
    </xf>
    <xf numFmtId="0" fontId="7" fillId="0" borderId="1" xfId="0" applyFont="1" applyBorder="1" applyAlignment="1">
      <alignment horizontal="center" vertical="center" wrapText="1"/>
    </xf>
    <xf numFmtId="0" fontId="4" fillId="0" borderId="1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5" fillId="0" borderId="10" xfId="0" applyFont="1" applyBorder="1" applyAlignment="1">
      <alignment horizontal="center" vertical="center" wrapText="1"/>
    </xf>
    <xf numFmtId="57"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11" fillId="0" borderId="1" xfId="0" applyFont="1" applyBorder="1" applyAlignment="1">
      <alignment horizontal="center"/>
    </xf>
    <xf numFmtId="0" fontId="11" fillId="0" borderId="1" xfId="0" applyFont="1" applyBorder="1" applyAlignment="1">
      <alignment horizontal="center" vertical="center"/>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76" fontId="7"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topLeftCell="A12" workbookViewId="0">
      <selection activeCell="L25" sqref="L25:N25"/>
    </sheetView>
  </sheetViews>
  <sheetFormatPr defaultColWidth="9" defaultRowHeight="14"/>
  <cols>
    <col min="3" max="3" width="12.4416666666667" customWidth="1"/>
    <col min="4" max="4" width="18.2166666666667" customWidth="1"/>
    <col min="5" max="5" width="2.10833333333333" customWidth="1"/>
    <col min="8" max="8" width="10.2166666666667" customWidth="1"/>
    <col min="9" max="9" width="8"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6" t="s">
        <v>8</v>
      </c>
      <c r="B6" s="7"/>
      <c r="C6" s="4"/>
      <c r="D6" s="4"/>
      <c r="E6" s="4"/>
      <c r="F6" s="4" t="s">
        <v>9</v>
      </c>
      <c r="G6" s="4" t="s">
        <v>10</v>
      </c>
      <c r="H6" s="4" t="s">
        <v>11</v>
      </c>
      <c r="I6" s="4" t="s">
        <v>12</v>
      </c>
      <c r="J6" s="4"/>
      <c r="K6" s="4"/>
      <c r="L6" s="4"/>
      <c r="M6" s="4" t="s">
        <v>13</v>
      </c>
      <c r="N6" s="4" t="s">
        <v>14</v>
      </c>
    </row>
    <row r="7" spans="1:14">
      <c r="A7" s="8"/>
      <c r="B7" s="9"/>
      <c r="C7" s="10" t="s">
        <v>15</v>
      </c>
      <c r="D7" s="10"/>
      <c r="E7" s="10"/>
      <c r="F7" s="5">
        <v>291.661335</v>
      </c>
      <c r="G7" s="5">
        <v>291.661335</v>
      </c>
      <c r="H7" s="5">
        <v>291.661335</v>
      </c>
      <c r="I7" s="4">
        <v>10</v>
      </c>
      <c r="J7" s="4"/>
      <c r="K7" s="4"/>
      <c r="L7" s="4"/>
      <c r="M7" s="28">
        <f>H7/G7</f>
        <v>1</v>
      </c>
      <c r="N7" s="29">
        <f>M7*10</f>
        <v>10</v>
      </c>
    </row>
    <row r="8" spans="1:14">
      <c r="A8" s="8"/>
      <c r="B8" s="9"/>
      <c r="C8" s="4" t="s">
        <v>16</v>
      </c>
      <c r="D8" s="4"/>
      <c r="E8" s="4"/>
      <c r="F8" s="5">
        <v>291.661335</v>
      </c>
      <c r="G8" s="5">
        <v>291.661335</v>
      </c>
      <c r="H8" s="5">
        <v>291.661335</v>
      </c>
      <c r="I8" s="5" t="s">
        <v>17</v>
      </c>
      <c r="J8" s="5"/>
      <c r="K8" s="5"/>
      <c r="L8" s="5"/>
      <c r="M8" s="5" t="s">
        <v>17</v>
      </c>
      <c r="N8" s="5" t="s">
        <v>17</v>
      </c>
    </row>
    <row r="9" spans="1:14">
      <c r="A9" s="8"/>
      <c r="B9" s="9"/>
      <c r="C9" s="4" t="s">
        <v>18</v>
      </c>
      <c r="D9" s="4"/>
      <c r="E9" s="4"/>
      <c r="F9" s="5">
        <v>0</v>
      </c>
      <c r="G9" s="5">
        <v>0</v>
      </c>
      <c r="H9" s="5">
        <v>0</v>
      </c>
      <c r="I9" s="5" t="s">
        <v>17</v>
      </c>
      <c r="J9" s="5"/>
      <c r="K9" s="5"/>
      <c r="L9" s="5"/>
      <c r="M9" s="5" t="s">
        <v>17</v>
      </c>
      <c r="N9" s="5" t="s">
        <v>17</v>
      </c>
    </row>
    <row r="10" spans="1:14">
      <c r="A10" s="11"/>
      <c r="B10" s="12"/>
      <c r="C10" s="4" t="s">
        <v>19</v>
      </c>
      <c r="D10" s="4"/>
      <c r="E10" s="4"/>
      <c r="F10" s="5">
        <v>0</v>
      </c>
      <c r="G10" s="5">
        <v>0</v>
      </c>
      <c r="H10" s="5">
        <v>0</v>
      </c>
      <c r="I10" s="5" t="s">
        <v>17</v>
      </c>
      <c r="J10" s="5"/>
      <c r="K10" s="5"/>
      <c r="L10" s="5"/>
      <c r="M10" s="5" t="s">
        <v>17</v>
      </c>
      <c r="N10" s="5" t="s">
        <v>17</v>
      </c>
    </row>
    <row r="11" spans="1:14">
      <c r="A11" s="4" t="s">
        <v>20</v>
      </c>
      <c r="B11" s="4" t="s">
        <v>21</v>
      </c>
      <c r="C11" s="4"/>
      <c r="D11" s="4"/>
      <c r="E11" s="4"/>
      <c r="F11" s="4"/>
      <c r="G11" s="4"/>
      <c r="H11" s="4" t="s">
        <v>22</v>
      </c>
      <c r="I11" s="4"/>
      <c r="J11" s="4"/>
      <c r="K11" s="4"/>
      <c r="L11" s="4"/>
      <c r="M11" s="4"/>
      <c r="N11" s="4"/>
    </row>
    <row r="12" ht="64.95" customHeight="1" spans="1:14">
      <c r="A12" s="4"/>
      <c r="B12" s="13" t="s">
        <v>23</v>
      </c>
      <c r="C12" s="13"/>
      <c r="D12" s="13"/>
      <c r="E12" s="13"/>
      <c r="F12" s="13"/>
      <c r="G12" s="13"/>
      <c r="H12" s="13" t="s">
        <v>24</v>
      </c>
      <c r="I12" s="13"/>
      <c r="J12" s="13"/>
      <c r="K12" s="13"/>
      <c r="L12" s="13"/>
      <c r="M12" s="13"/>
      <c r="N12" s="13"/>
    </row>
    <row r="13" ht="21" customHeight="1" spans="1:14">
      <c r="A13" s="14" t="s">
        <v>25</v>
      </c>
      <c r="B13" s="4" t="s">
        <v>26</v>
      </c>
      <c r="C13" s="4" t="s">
        <v>27</v>
      </c>
      <c r="D13" s="4" t="s">
        <v>28</v>
      </c>
      <c r="E13" s="4" t="s">
        <v>29</v>
      </c>
      <c r="F13" s="4"/>
      <c r="G13" s="4"/>
      <c r="H13" s="4" t="s">
        <v>30</v>
      </c>
      <c r="I13" s="4"/>
      <c r="J13" s="4" t="s">
        <v>12</v>
      </c>
      <c r="K13" s="4" t="s">
        <v>14</v>
      </c>
      <c r="L13" s="4" t="s">
        <v>31</v>
      </c>
      <c r="M13" s="4"/>
      <c r="N13" s="4"/>
    </row>
    <row r="14" spans="1:14">
      <c r="A14" s="15"/>
      <c r="B14" s="4" t="s">
        <v>32</v>
      </c>
      <c r="C14" s="14" t="s">
        <v>33</v>
      </c>
      <c r="D14" s="16" t="s">
        <v>34</v>
      </c>
      <c r="E14" s="17" t="s">
        <v>35</v>
      </c>
      <c r="F14" s="17"/>
      <c r="G14" s="17"/>
      <c r="H14" s="5" t="s">
        <v>35</v>
      </c>
      <c r="I14" s="5"/>
      <c r="J14" s="30">
        <v>10</v>
      </c>
      <c r="K14" s="30">
        <v>10</v>
      </c>
      <c r="L14" s="5"/>
      <c r="M14" s="5"/>
      <c r="N14" s="5"/>
    </row>
    <row r="15" spans="1:14">
      <c r="A15" s="15"/>
      <c r="B15" s="4"/>
      <c r="C15" s="18"/>
      <c r="D15" s="16" t="s">
        <v>36</v>
      </c>
      <c r="E15" s="17" t="s">
        <v>37</v>
      </c>
      <c r="F15" s="17"/>
      <c r="G15" s="17"/>
      <c r="H15" s="5" t="s">
        <v>37</v>
      </c>
      <c r="I15" s="5"/>
      <c r="J15" s="30">
        <v>5</v>
      </c>
      <c r="K15" s="30">
        <v>5</v>
      </c>
      <c r="L15" s="5"/>
      <c r="M15" s="5"/>
      <c r="N15" s="5"/>
    </row>
    <row r="16" ht="24" spans="1:14">
      <c r="A16" s="15"/>
      <c r="B16" s="4"/>
      <c r="C16" s="14" t="s">
        <v>38</v>
      </c>
      <c r="D16" s="16" t="s">
        <v>39</v>
      </c>
      <c r="E16" s="17" t="s">
        <v>40</v>
      </c>
      <c r="F16" s="17"/>
      <c r="G16" s="17"/>
      <c r="H16" s="19">
        <v>1</v>
      </c>
      <c r="I16" s="5"/>
      <c r="J16" s="31">
        <v>15</v>
      </c>
      <c r="K16" s="31">
        <v>15</v>
      </c>
      <c r="L16" s="5"/>
      <c r="M16" s="5"/>
      <c r="N16" s="5"/>
    </row>
    <row r="17" ht="15" customHeight="1" spans="1:14">
      <c r="A17" s="15"/>
      <c r="B17" s="4"/>
      <c r="C17" s="14" t="s">
        <v>41</v>
      </c>
      <c r="D17" s="16" t="s">
        <v>42</v>
      </c>
      <c r="E17" s="17" t="s">
        <v>43</v>
      </c>
      <c r="F17" s="17"/>
      <c r="G17" s="17"/>
      <c r="H17" s="5" t="s">
        <v>44</v>
      </c>
      <c r="I17" s="5"/>
      <c r="J17" s="31">
        <v>2</v>
      </c>
      <c r="K17" s="31">
        <v>2</v>
      </c>
      <c r="L17" s="5"/>
      <c r="M17" s="5"/>
      <c r="N17" s="5"/>
    </row>
    <row r="18" ht="15" customHeight="1" spans="1:14">
      <c r="A18" s="15"/>
      <c r="B18" s="4"/>
      <c r="C18" s="15"/>
      <c r="D18" s="16" t="s">
        <v>45</v>
      </c>
      <c r="E18" s="20" t="s">
        <v>46</v>
      </c>
      <c r="F18" s="21"/>
      <c r="G18" s="22"/>
      <c r="H18" s="23" t="s">
        <v>47</v>
      </c>
      <c r="I18" s="32"/>
      <c r="J18" s="31">
        <v>3</v>
      </c>
      <c r="K18" s="31">
        <v>3</v>
      </c>
      <c r="L18" s="23"/>
      <c r="M18" s="33"/>
      <c r="N18" s="32"/>
    </row>
    <row r="19" ht="15" customHeight="1" spans="1:14">
      <c r="A19" s="15"/>
      <c r="B19" s="4"/>
      <c r="C19" s="15"/>
      <c r="D19" s="16" t="s">
        <v>48</v>
      </c>
      <c r="E19" s="17" t="s">
        <v>49</v>
      </c>
      <c r="F19" s="17"/>
      <c r="G19" s="17"/>
      <c r="H19" s="24" t="s">
        <v>50</v>
      </c>
      <c r="I19" s="5"/>
      <c r="J19" s="31">
        <v>3</v>
      </c>
      <c r="K19" s="31">
        <v>3</v>
      </c>
      <c r="L19" s="5"/>
      <c r="M19" s="5"/>
      <c r="N19" s="5"/>
    </row>
    <row r="20" ht="15" customHeight="1" spans="1:14">
      <c r="A20" s="15"/>
      <c r="B20" s="4"/>
      <c r="C20" s="18"/>
      <c r="D20" s="16" t="s">
        <v>51</v>
      </c>
      <c r="E20" s="17" t="s">
        <v>49</v>
      </c>
      <c r="F20" s="17"/>
      <c r="G20" s="17"/>
      <c r="H20" s="24" t="s">
        <v>52</v>
      </c>
      <c r="I20" s="5"/>
      <c r="J20" s="31">
        <v>2</v>
      </c>
      <c r="K20" s="31">
        <v>2</v>
      </c>
      <c r="L20" s="5"/>
      <c r="M20" s="5"/>
      <c r="N20" s="5"/>
    </row>
    <row r="21" ht="24" spans="1:14">
      <c r="A21" s="15"/>
      <c r="B21" s="4"/>
      <c r="C21" s="4" t="s">
        <v>53</v>
      </c>
      <c r="D21" s="17" t="s">
        <v>54</v>
      </c>
      <c r="E21" s="20" t="s">
        <v>55</v>
      </c>
      <c r="F21" s="21"/>
      <c r="G21" s="22"/>
      <c r="H21" s="5" t="s">
        <v>56</v>
      </c>
      <c r="I21" s="5"/>
      <c r="J21" s="5">
        <v>10</v>
      </c>
      <c r="K21" s="5">
        <v>10</v>
      </c>
      <c r="L21" s="13"/>
      <c r="M21" s="13"/>
      <c r="N21" s="13"/>
    </row>
    <row r="22" ht="37.05" customHeight="1" spans="1:14">
      <c r="A22" s="15"/>
      <c r="B22" s="4" t="s">
        <v>57</v>
      </c>
      <c r="C22" s="4" t="s">
        <v>58</v>
      </c>
      <c r="D22" s="17" t="s">
        <v>59</v>
      </c>
      <c r="E22" s="17" t="s">
        <v>60</v>
      </c>
      <c r="F22" s="17"/>
      <c r="G22" s="17"/>
      <c r="H22" s="5" t="s">
        <v>61</v>
      </c>
      <c r="I22" s="5"/>
      <c r="J22" s="5">
        <v>30</v>
      </c>
      <c r="K22" s="5">
        <v>25</v>
      </c>
      <c r="L22" s="5" t="s">
        <v>62</v>
      </c>
      <c r="M22" s="5"/>
      <c r="N22" s="5"/>
    </row>
    <row r="23" spans="1:14">
      <c r="A23" s="15"/>
      <c r="B23" s="14" t="s">
        <v>63</v>
      </c>
      <c r="C23" s="4" t="s">
        <v>64</v>
      </c>
      <c r="D23" s="17" t="s">
        <v>65</v>
      </c>
      <c r="E23" s="5" t="s">
        <v>66</v>
      </c>
      <c r="F23" s="5"/>
      <c r="G23" s="5"/>
      <c r="H23" s="19">
        <v>0.85</v>
      </c>
      <c r="I23" s="5"/>
      <c r="J23" s="5">
        <v>10</v>
      </c>
      <c r="K23" s="5">
        <v>9</v>
      </c>
      <c r="L23" s="5" t="s">
        <v>67</v>
      </c>
      <c r="M23" s="5"/>
      <c r="N23" s="5"/>
    </row>
    <row r="24" ht="19.95" customHeight="1" spans="1:14">
      <c r="A24" s="18"/>
      <c r="B24" s="18"/>
      <c r="C24" s="4"/>
      <c r="D24" s="17"/>
      <c r="E24" s="5"/>
      <c r="F24" s="5"/>
      <c r="G24" s="5"/>
      <c r="H24" s="5"/>
      <c r="I24" s="5"/>
      <c r="J24" s="5"/>
      <c r="K24" s="5"/>
      <c r="L24" s="5"/>
      <c r="M24" s="5"/>
      <c r="N24" s="5"/>
    </row>
    <row r="25" spans="1:14">
      <c r="A25" s="25" t="s">
        <v>68</v>
      </c>
      <c r="B25" s="25"/>
      <c r="C25" s="25"/>
      <c r="D25" s="25"/>
      <c r="E25" s="25"/>
      <c r="F25" s="25"/>
      <c r="G25" s="25"/>
      <c r="H25" s="25"/>
      <c r="I25" s="25"/>
      <c r="J25" s="17">
        <f>SUM(J14:J24)+I7</f>
        <v>100</v>
      </c>
      <c r="K25" s="34">
        <f>SUM(K14:K24)+N7</f>
        <v>94</v>
      </c>
      <c r="L25" s="5"/>
      <c r="M25" s="5"/>
      <c r="N25" s="5"/>
    </row>
    <row r="26" spans="1:14">
      <c r="A26" s="26"/>
      <c r="B26" s="26"/>
      <c r="C26" s="26"/>
      <c r="D26" s="26"/>
      <c r="E26" s="26"/>
      <c r="F26" s="26"/>
      <c r="G26" s="26"/>
      <c r="H26" s="26"/>
      <c r="I26" s="26"/>
      <c r="J26" s="26"/>
      <c r="K26" s="26"/>
      <c r="L26" s="26"/>
      <c r="M26" s="26"/>
      <c r="N26" s="26"/>
    </row>
    <row r="27" ht="127.2" customHeight="1" spans="1:14">
      <c r="A27" s="27" t="s">
        <v>69</v>
      </c>
      <c r="B27" s="27"/>
      <c r="C27" s="27"/>
      <c r="D27" s="27"/>
      <c r="E27" s="27"/>
      <c r="F27" s="27"/>
      <c r="G27" s="27"/>
      <c r="H27" s="27"/>
      <c r="I27" s="27"/>
      <c r="J27" s="27"/>
      <c r="K27" s="27"/>
      <c r="L27" s="27"/>
      <c r="M27" s="27"/>
      <c r="N27" s="27"/>
    </row>
  </sheetData>
  <mergeCells count="68">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A25:I25"/>
    <mergeCell ref="L25:N25"/>
    <mergeCell ref="A27:N27"/>
    <mergeCell ref="A11:A12"/>
    <mergeCell ref="A13:A24"/>
    <mergeCell ref="B14:B21"/>
    <mergeCell ref="B23:B24"/>
    <mergeCell ref="C14:C15"/>
    <mergeCell ref="C17:C20"/>
    <mergeCell ref="C23:C24"/>
    <mergeCell ref="D23:D24"/>
    <mergeCell ref="J23:J24"/>
    <mergeCell ref="K23:K24"/>
    <mergeCell ref="A6:B10"/>
    <mergeCell ref="E23:G24"/>
    <mergeCell ref="H23:I24"/>
    <mergeCell ref="L23:N24"/>
  </mergeCells>
  <printOptions horizontalCentered="1"/>
  <pageMargins left="0.502777777777778" right="0.502777777777778" top="0.751388888888889" bottom="0.554166666666667" header="0.297916666666667" footer="0.297916666666667"/>
  <pageSetup paperSize="9" orientation="landscape"/>
  <headerFooter/>
  <rowBreaks count="1" manualBreakCount="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2025-08-27T01:19:31Z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16C7090CFA9746AE9365D7FAE74B9BAA_13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