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8080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<sst xmlns="http://schemas.openxmlformats.org/spreadsheetml/2006/main" count="104" uniqueCount="88">
  <si>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</si>
  <si>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</si>
  <si>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</si>
  <si>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</si>
  <si>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创新能力建设鱼类种质资源创新与生物技术研究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</si>
  <si>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</si>
  <si>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</si>
  <si>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</si>
  <si>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</si>
  <si>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</si>
  <si>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</si>
  <si>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</si>
  <si>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</si>
  <si>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</si>
  <si>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</si>
  <si>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</si>
  <si>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</si>
  <si>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</si>
  <si>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</si>
  <si>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</si>
  <si>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</si>
  <si>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</si>
  <si>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</si>
  <si>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收集观赏鱼等种质资源，保存鲟鱼、鲑鳟鱼、鳜鱼等资源，开展资源评价工作；采用基因编辑、全基因组选择、双单倍体等技术开展鲟鱼、鲑鳟鱼、观赏鱼等的选育研究。</t>
  </si>
  <si>
    <t>保存鳜鱼、虹鳟、马苏大麻哈鱼、金鱼、锦鲤等活体种质资源；开展鲑鳟鱼三倍体苗种制备及性逆转诱导试验；开展鳜鱼、马苏大马哈鱼重测序分析；以黄金锦鲤为母本制备双单倍体并留选10尾培养F2代；获得金鱼基因编辑后代及小体鲟基因敲除后代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</si>
  <si>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</si>
  <si>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</si>
  <si>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</si>
  <si>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</si>
  <si>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</si>
  <si>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</si>
  <si>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</si>
  <si>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</si>
  <si>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</si>
  <si>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种质资源收集</t>
  </si>
  <si>
    <t>≥5</t>
  </si>
  <si>
    <t>5</t>
  </si>
  <si>
    <t>高质量学术报告</t>
  </si>
  <si>
    <t>≥1</t>
  </si>
  <si>
    <t>3</t>
  </si>
  <si>
    <t>实际完成值超出年度指标值较多，加强指标值设置管理</t>
  </si>
  <si>
    <t>发表学术论文</t>
  </si>
  <si>
    <t>≥2</t>
  </si>
  <si>
    <t>技术报告</t>
  </si>
  <si>
    <t>≥3</t>
  </si>
  <si>
    <t>研发新方法</t>
  </si>
  <si>
    <t>1项专利暂未获得受理通知书</t>
  </si>
  <si>
    <t>质量指标
（15分）</t>
  </si>
  <si>
    <t>新技术示范规模</t>
  </si>
  <si>
    <t>≥50万尾</t>
  </si>
  <si>
    <t>85</t>
  </si>
  <si>
    <t>高质量学术报告规模（人数）</t>
  </si>
  <si>
    <t>≥50人</t>
  </si>
  <si>
    <t>90</t>
  </si>
  <si>
    <t>时效指标
（10分）</t>
  </si>
  <si>
    <t>项目执行期内完成度</t>
  </si>
  <si>
    <t>2024年内完成</t>
  </si>
  <si>
    <t>成本指标（10分）</t>
  </si>
  <si>
    <t>项目核定经费</t>
  </si>
  <si>
    <t>≤408万元</t>
  </si>
  <si>
    <t>=408万元</t>
  </si>
  <si>
    <t>效益指标
（30分）</t>
  </si>
  <si>
    <t>经济效益指标（7.5分）</t>
  </si>
  <si>
    <t>新技术增收</t>
  </si>
  <si>
    <t>≥10万</t>
  </si>
  <si>
    <t>10万</t>
  </si>
  <si>
    <t>社会效益指标（7.5）</t>
  </si>
  <si>
    <t>人才培养</t>
  </si>
  <si>
    <t>≥1人</t>
  </si>
  <si>
    <t>1人</t>
  </si>
  <si>
    <t>生态效益指标（7.5分）</t>
  </si>
  <si>
    <t>社会影响力、农民认可度</t>
  </si>
  <si>
    <t>开展技术示范推广、科普宣传</t>
  </si>
  <si>
    <t>已开展技术示范推广、科普宣传</t>
  </si>
  <si>
    <t>已开展技术示范推广、科普宣传，进一步扩大规模</t>
  </si>
  <si>
    <t>可持续影响指标（7.5分）</t>
  </si>
  <si>
    <t>学科影响力、竞争力提升</t>
  </si>
  <si>
    <t>提升学科影响力和竞争力</t>
  </si>
  <si>
    <t>学科影响力和竞争力较大提升</t>
  </si>
  <si>
    <t>鱼类种质资源创新影响力、竞争力较强，拟进一步提升</t>
  </si>
  <si>
    <t>满意度指标
（10分）</t>
  </si>
  <si>
    <t>服务对象满意度指标（10分）</t>
  </si>
  <si>
    <t>品种、技术、产品使用者满意度</t>
  </si>
  <si>
    <t>≥85%</t>
  </si>
  <si>
    <t>80%</t>
  </si>
  <si>
    <t>加强使用者培训，提高满意度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</si>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</sst>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0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zoomScaleSheetLayoutView="85" topLeftCell="A15" workbookViewId="0">
      <selection activeCell="L26" sqref="L26:N26"/>
    </sheetView>
  </sheetViews>
  <sheetFormatPr defaultColWidth="9" defaultRowHeight="14"/>
  <cols>
    <col min="1" max="1" width="8" customWidth="1"/>
    <col min="3" max="3" width="12.4416666666667" customWidth="1"/>
    <col min="4" max="4" width="20.3333333333333" customWidth="1"/>
    <col min="5" max="5" width="2.10833333333333" customWidth="1"/>
    <col min="8" max="8" width="10.2166666666667" customWidth="1"/>
    <col min="9" max="9" width="17.1083333333333" customWidth="1"/>
    <col min="10" max="11" width="7.21666666666667" customWidth="1"/>
    <col min="12" max="12" width="5.775" customWidth="1"/>
    <col min="14" max="14" width="12.1083333333333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6</v>
      </c>
      <c r="J5" s="5"/>
      <c r="K5" s="5"/>
      <c r="L5" s="5"/>
      <c r="M5" s="5"/>
      <c r="N5" s="5"/>
    </row>
    <row r="6" spans="1:14">
      <c r="A6" s="6" t="s">
        <v>8</v>
      </c>
      <c r="B6" s="7"/>
      <c r="C6" s="4"/>
      <c r="D6" s="4"/>
      <c r="E6" s="4"/>
      <c r="F6" s="4" t="s">
        <v>9</v>
      </c>
      <c r="G6" s="4" t="s">
        <v>10</v>
      </c>
      <c r="H6" s="4" t="s">
        <v>11</v>
      </c>
      <c r="I6" s="4" t="s">
        <v>12</v>
      </c>
      <c r="J6" s="4"/>
      <c r="K6" s="4"/>
      <c r="L6" s="4"/>
      <c r="M6" s="4" t="s">
        <v>13</v>
      </c>
      <c r="N6" s="4" t="s">
        <v>14</v>
      </c>
    </row>
    <row r="7" spans="1:14">
      <c r="A7" s="8"/>
      <c r="B7" s="9"/>
      <c r="C7" s="10" t="s">
        <v>15</v>
      </c>
      <c r="D7" s="10"/>
      <c r="E7" s="10"/>
      <c r="F7" s="5">
        <v>408</v>
      </c>
      <c r="G7" s="5">
        <v>408</v>
      </c>
      <c r="H7" s="5">
        <v>408</v>
      </c>
      <c r="I7" s="4">
        <v>10</v>
      </c>
      <c r="J7" s="4"/>
      <c r="K7" s="4"/>
      <c r="L7" s="4"/>
      <c r="M7" s="28">
        <f>H7/G7</f>
        <v>1</v>
      </c>
      <c r="N7" s="29">
        <f>M7*10</f>
        <v>10</v>
      </c>
    </row>
    <row r="8" spans="1:14">
      <c r="A8" s="8"/>
      <c r="B8" s="9"/>
      <c r="C8" s="4" t="s">
        <v>16</v>
      </c>
      <c r="D8" s="4"/>
      <c r="E8" s="4"/>
      <c r="F8" s="5">
        <v>408</v>
      </c>
      <c r="G8" s="5">
        <v>408</v>
      </c>
      <c r="H8" s="5">
        <v>408</v>
      </c>
      <c r="I8" s="5" t="s">
        <v>17</v>
      </c>
      <c r="J8" s="5"/>
      <c r="K8" s="5"/>
      <c r="L8" s="5"/>
      <c r="M8" s="5" t="s">
        <v>17</v>
      </c>
      <c r="N8" s="5" t="s">
        <v>17</v>
      </c>
    </row>
    <row r="9" spans="1:14">
      <c r="A9" s="8"/>
      <c r="B9" s="9"/>
      <c r="C9" s="4" t="s">
        <v>18</v>
      </c>
      <c r="D9" s="4"/>
      <c r="E9" s="4"/>
      <c r="F9" s="5">
        <v>0</v>
      </c>
      <c r="G9" s="5">
        <v>0</v>
      </c>
      <c r="H9" s="5">
        <v>0</v>
      </c>
      <c r="I9" s="5" t="s">
        <v>17</v>
      </c>
      <c r="J9" s="5"/>
      <c r="K9" s="5"/>
      <c r="L9" s="5"/>
      <c r="M9" s="5" t="s">
        <v>17</v>
      </c>
      <c r="N9" s="5" t="s">
        <v>17</v>
      </c>
    </row>
    <row r="10" spans="1:14">
      <c r="A10" s="11"/>
      <c r="B10" s="12"/>
      <c r="C10" s="4" t="s">
        <v>19</v>
      </c>
      <c r="D10" s="4"/>
      <c r="E10" s="4"/>
      <c r="F10" s="5">
        <v>0</v>
      </c>
      <c r="G10" s="5">
        <v>0</v>
      </c>
      <c r="H10" s="5">
        <v>0</v>
      </c>
      <c r="I10" s="5" t="s">
        <v>17</v>
      </c>
      <c r="J10" s="5"/>
      <c r="K10" s="5"/>
      <c r="L10" s="5"/>
      <c r="M10" s="5" t="s">
        <v>17</v>
      </c>
      <c r="N10" s="5" t="s">
        <v>17</v>
      </c>
    </row>
    <row r="1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44.4" customHeight="1" spans="1:14">
      <c r="A12" s="4"/>
      <c r="B12" s="13" t="s">
        <v>23</v>
      </c>
      <c r="C12" s="13"/>
      <c r="D12" s="13"/>
      <c r="E12" s="13"/>
      <c r="F12" s="13"/>
      <c r="G12" s="13"/>
      <c r="H12" s="13" t="s">
        <v>24</v>
      </c>
      <c r="I12" s="13"/>
      <c r="J12" s="13"/>
      <c r="K12" s="13"/>
      <c r="L12" s="13"/>
      <c r="M12" s="13"/>
      <c r="N12" s="13"/>
    </row>
    <row r="13" ht="16.95" customHeight="1" spans="1:14">
      <c r="A13" s="14" t="s">
        <v>25</v>
      </c>
      <c r="B13" s="4" t="s">
        <v>26</v>
      </c>
      <c r="C13" s="4" t="s">
        <v>27</v>
      </c>
      <c r="D13" s="4" t="s">
        <v>28</v>
      </c>
      <c r="E13" s="4" t="s">
        <v>29</v>
      </c>
      <c r="F13" s="4"/>
      <c r="G13" s="4"/>
      <c r="H13" s="4" t="s">
        <v>30</v>
      </c>
      <c r="I13" s="4"/>
      <c r="J13" s="4" t="s">
        <v>12</v>
      </c>
      <c r="K13" s="4" t="s">
        <v>14</v>
      </c>
      <c r="L13" s="4" t="s">
        <v>31</v>
      </c>
      <c r="M13" s="4"/>
      <c r="N13" s="4"/>
    </row>
    <row r="14" ht="31.95" customHeight="1" spans="1:14">
      <c r="A14" s="15"/>
      <c r="B14" s="4" t="s">
        <v>32</v>
      </c>
      <c r="C14" s="14" t="s">
        <v>33</v>
      </c>
      <c r="D14" s="5" t="s">
        <v>34</v>
      </c>
      <c r="E14" s="16" t="s">
        <v>35</v>
      </c>
      <c r="F14" s="16"/>
      <c r="G14" s="16"/>
      <c r="H14" s="17" t="s">
        <v>36</v>
      </c>
      <c r="I14" s="17"/>
      <c r="J14" s="5">
        <v>3</v>
      </c>
      <c r="K14" s="5">
        <v>3</v>
      </c>
      <c r="L14" s="5"/>
      <c r="M14" s="5"/>
      <c r="N14" s="5"/>
    </row>
    <row r="15" ht="25.95" customHeight="1" spans="1:14">
      <c r="A15" s="15"/>
      <c r="B15" s="4"/>
      <c r="C15" s="15"/>
      <c r="D15" s="5" t="s">
        <v>37</v>
      </c>
      <c r="E15" s="16" t="s">
        <v>38</v>
      </c>
      <c r="F15" s="16"/>
      <c r="G15" s="16"/>
      <c r="H15" s="17" t="s">
        <v>39</v>
      </c>
      <c r="I15" s="17"/>
      <c r="J15" s="5">
        <v>3</v>
      </c>
      <c r="K15" s="5">
        <v>2.7</v>
      </c>
      <c r="L15" s="30" t="s">
        <v>40</v>
      </c>
      <c r="M15" s="30"/>
      <c r="N15" s="30"/>
    </row>
    <row r="16" spans="1:14">
      <c r="A16" s="15"/>
      <c r="B16" s="4"/>
      <c r="C16" s="15"/>
      <c r="D16" s="5" t="s">
        <v>41</v>
      </c>
      <c r="E16" s="16" t="s">
        <v>42</v>
      </c>
      <c r="F16" s="16"/>
      <c r="G16" s="16"/>
      <c r="H16" s="17" t="s">
        <v>39</v>
      </c>
      <c r="I16" s="17"/>
      <c r="J16" s="5">
        <v>3</v>
      </c>
      <c r="K16" s="5">
        <v>3</v>
      </c>
      <c r="L16" s="31"/>
      <c r="M16" s="32"/>
      <c r="N16" s="33"/>
    </row>
    <row r="17" spans="1:14">
      <c r="A17" s="15"/>
      <c r="B17" s="4"/>
      <c r="C17" s="15"/>
      <c r="D17" s="5" t="s">
        <v>43</v>
      </c>
      <c r="E17" s="18" t="s">
        <v>44</v>
      </c>
      <c r="F17" s="19"/>
      <c r="G17" s="20"/>
      <c r="H17" s="21" t="s">
        <v>36</v>
      </c>
      <c r="I17" s="34"/>
      <c r="J17" s="5">
        <v>3</v>
      </c>
      <c r="K17" s="5">
        <v>3</v>
      </c>
      <c r="L17" s="5"/>
      <c r="M17" s="5"/>
      <c r="N17" s="5"/>
    </row>
    <row r="18" ht="23.4" customHeight="1" spans="1:14">
      <c r="A18" s="15"/>
      <c r="B18" s="4"/>
      <c r="C18" s="22"/>
      <c r="D18" s="5" t="s">
        <v>45</v>
      </c>
      <c r="E18" s="18" t="s">
        <v>44</v>
      </c>
      <c r="F18" s="19"/>
      <c r="G18" s="20"/>
      <c r="H18" s="21" t="s">
        <v>39</v>
      </c>
      <c r="I18" s="34"/>
      <c r="J18" s="5">
        <v>3</v>
      </c>
      <c r="K18" s="5">
        <v>2.7</v>
      </c>
      <c r="L18" s="5" t="s">
        <v>46</v>
      </c>
      <c r="M18" s="5"/>
      <c r="N18" s="5"/>
    </row>
    <row r="19" spans="1:14">
      <c r="A19" s="15"/>
      <c r="B19" s="4"/>
      <c r="C19" s="14" t="s">
        <v>47</v>
      </c>
      <c r="D19" s="5" t="s">
        <v>48</v>
      </c>
      <c r="E19" s="16" t="s">
        <v>49</v>
      </c>
      <c r="F19" s="16"/>
      <c r="G19" s="16"/>
      <c r="H19" s="17" t="s">
        <v>50</v>
      </c>
      <c r="I19" s="17"/>
      <c r="J19" s="5">
        <v>7.5</v>
      </c>
      <c r="K19" s="5">
        <v>7.5</v>
      </c>
      <c r="L19" s="5"/>
      <c r="M19" s="5"/>
      <c r="N19" s="5"/>
    </row>
    <row r="20" spans="1:14">
      <c r="A20" s="15"/>
      <c r="B20" s="4"/>
      <c r="C20" s="22"/>
      <c r="D20" s="5" t="s">
        <v>51</v>
      </c>
      <c r="E20" s="18" t="s">
        <v>52</v>
      </c>
      <c r="F20" s="19"/>
      <c r="G20" s="20"/>
      <c r="H20" s="21" t="s">
        <v>53</v>
      </c>
      <c r="I20" s="34"/>
      <c r="J20" s="5">
        <v>7.5</v>
      </c>
      <c r="K20" s="5">
        <v>7.5</v>
      </c>
      <c r="L20" s="5"/>
      <c r="M20" s="5"/>
      <c r="N20" s="5"/>
    </row>
    <row r="21" ht="24" spans="1:14">
      <c r="A21" s="15"/>
      <c r="B21" s="4"/>
      <c r="C21" s="14" t="s">
        <v>54</v>
      </c>
      <c r="D21" s="5" t="s">
        <v>55</v>
      </c>
      <c r="E21" s="16" t="s">
        <v>56</v>
      </c>
      <c r="F21" s="16"/>
      <c r="G21" s="16"/>
      <c r="H21" s="17" t="s">
        <v>56</v>
      </c>
      <c r="I21" s="17"/>
      <c r="J21" s="5">
        <v>10</v>
      </c>
      <c r="K21" s="5">
        <v>10</v>
      </c>
      <c r="L21" s="5"/>
      <c r="M21" s="5"/>
      <c r="N21" s="5"/>
    </row>
    <row r="22" ht="24" spans="1:14">
      <c r="A22" s="15"/>
      <c r="B22" s="4"/>
      <c r="C22" s="4" t="s">
        <v>57</v>
      </c>
      <c r="D22" s="5" t="s">
        <v>58</v>
      </c>
      <c r="E22" s="18" t="s">
        <v>59</v>
      </c>
      <c r="F22" s="19"/>
      <c r="G22" s="20"/>
      <c r="H22" s="17" t="s">
        <v>60</v>
      </c>
      <c r="I22" s="17"/>
      <c r="J22" s="5">
        <v>10</v>
      </c>
      <c r="K22" s="5">
        <v>10</v>
      </c>
      <c r="L22" s="5"/>
      <c r="M22" s="5"/>
      <c r="N22" s="5"/>
    </row>
    <row r="23" ht="34.8" customHeight="1" spans="1:14">
      <c r="A23" s="15"/>
      <c r="B23" s="4" t="s">
        <v>61</v>
      </c>
      <c r="C23" s="4" t="s">
        <v>62</v>
      </c>
      <c r="D23" s="5" t="s">
        <v>63</v>
      </c>
      <c r="E23" s="16" t="s">
        <v>64</v>
      </c>
      <c r="F23" s="16"/>
      <c r="G23" s="16"/>
      <c r="H23" s="17" t="s">
        <v>65</v>
      </c>
      <c r="I23" s="17"/>
      <c r="J23" s="5">
        <v>7.5</v>
      </c>
      <c r="K23" s="5">
        <v>7.5</v>
      </c>
      <c r="L23" s="5"/>
      <c r="M23" s="5"/>
      <c r="N23" s="5"/>
    </row>
    <row r="24" ht="27" customHeight="1" spans="1:14">
      <c r="A24" s="15"/>
      <c r="B24" s="4"/>
      <c r="C24" s="4" t="s">
        <v>66</v>
      </c>
      <c r="D24" s="5" t="s">
        <v>67</v>
      </c>
      <c r="E24" s="16" t="s">
        <v>68</v>
      </c>
      <c r="F24" s="16"/>
      <c r="G24" s="16"/>
      <c r="H24" s="17" t="s">
        <v>69</v>
      </c>
      <c r="I24" s="17"/>
      <c r="J24" s="5">
        <v>7.5</v>
      </c>
      <c r="K24" s="5">
        <v>7.5</v>
      </c>
      <c r="L24" s="5"/>
      <c r="M24" s="5"/>
      <c r="N24" s="5"/>
    </row>
    <row r="25" ht="24" customHeight="1" spans="1:14">
      <c r="A25" s="15"/>
      <c r="B25" s="4"/>
      <c r="C25" s="4" t="s">
        <v>70</v>
      </c>
      <c r="D25" s="5" t="s">
        <v>71</v>
      </c>
      <c r="E25" s="17" t="s">
        <v>72</v>
      </c>
      <c r="F25" s="17"/>
      <c r="G25" s="17"/>
      <c r="H25" s="17" t="s">
        <v>73</v>
      </c>
      <c r="I25" s="17"/>
      <c r="J25" s="5">
        <v>7.5</v>
      </c>
      <c r="K25" s="5">
        <v>7</v>
      </c>
      <c r="L25" s="5" t="s">
        <v>74</v>
      </c>
      <c r="M25" s="5"/>
      <c r="N25" s="5"/>
    </row>
    <row r="26" ht="37.95" customHeight="1" spans="1:14">
      <c r="A26" s="15"/>
      <c r="B26" s="4"/>
      <c r="C26" s="4" t="s">
        <v>75</v>
      </c>
      <c r="D26" s="5" t="s">
        <v>76</v>
      </c>
      <c r="E26" s="17" t="s">
        <v>77</v>
      </c>
      <c r="F26" s="17"/>
      <c r="G26" s="17"/>
      <c r="H26" s="17" t="s">
        <v>78</v>
      </c>
      <c r="I26" s="17"/>
      <c r="J26" s="5">
        <v>7.5</v>
      </c>
      <c r="K26" s="5">
        <v>7</v>
      </c>
      <c r="L26" s="30" t="s">
        <v>79</v>
      </c>
      <c r="M26" s="30"/>
      <c r="N26" s="30"/>
    </row>
    <row r="27" spans="1:14">
      <c r="A27" s="15"/>
      <c r="B27" s="14" t="s">
        <v>80</v>
      </c>
      <c r="C27" s="4" t="s">
        <v>81</v>
      </c>
      <c r="D27" s="23" t="s">
        <v>82</v>
      </c>
      <c r="E27" s="17" t="s">
        <v>83</v>
      </c>
      <c r="F27" s="17"/>
      <c r="G27" s="17"/>
      <c r="H27" s="17" t="s">
        <v>84</v>
      </c>
      <c r="I27" s="17"/>
      <c r="J27" s="5">
        <v>10</v>
      </c>
      <c r="K27" s="5">
        <v>8.5</v>
      </c>
      <c r="L27" s="5" t="s">
        <v>85</v>
      </c>
      <c r="M27" s="5"/>
      <c r="N27" s="5"/>
    </row>
    <row r="28" ht="19.95" customHeight="1" spans="1:14">
      <c r="A28" s="22"/>
      <c r="B28" s="22"/>
      <c r="C28" s="4"/>
      <c r="D28" s="24"/>
      <c r="E28" s="17"/>
      <c r="F28" s="17"/>
      <c r="G28" s="17"/>
      <c r="H28" s="17"/>
      <c r="I28" s="17"/>
      <c r="J28" s="5"/>
      <c r="K28" s="5"/>
      <c r="L28" s="5"/>
      <c r="M28" s="5"/>
      <c r="N28" s="5"/>
    </row>
    <row r="29" spans="1:14">
      <c r="A29" s="25" t="s">
        <v>86</v>
      </c>
      <c r="B29" s="25"/>
      <c r="C29" s="25"/>
      <c r="D29" s="25"/>
      <c r="E29" s="25"/>
      <c r="F29" s="25"/>
      <c r="G29" s="25"/>
      <c r="H29" s="25"/>
      <c r="I29" s="25"/>
      <c r="J29" s="35">
        <f>SUM(J14:J28)+I7</f>
        <v>100</v>
      </c>
      <c r="K29" s="36">
        <f>SUM(K14:K28)+N7</f>
        <v>96.9</v>
      </c>
      <c r="L29" s="5"/>
      <c r="M29" s="5"/>
      <c r="N29" s="5"/>
    </row>
    <row r="30" spans="1:14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</row>
    <row r="31" ht="127.2" customHeight="1" spans="1:14">
      <c r="A31" s="27" t="s">
        <v>87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</row>
  </sheetData>
  <mergeCells count="81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A29:I29"/>
    <mergeCell ref="L29:N29"/>
    <mergeCell ref="A31:N31"/>
    <mergeCell ref="A11:A12"/>
    <mergeCell ref="A13:A28"/>
    <mergeCell ref="B14:B22"/>
    <mergeCell ref="B23:B26"/>
    <mergeCell ref="B27:B28"/>
    <mergeCell ref="C14:C18"/>
    <mergeCell ref="C19:C20"/>
    <mergeCell ref="C27:C28"/>
    <mergeCell ref="D27:D28"/>
    <mergeCell ref="J27:J28"/>
    <mergeCell ref="K27:K28"/>
    <mergeCell ref="L27:N28"/>
    <mergeCell ref="E27:G28"/>
    <mergeCell ref="H27:I28"/>
    <mergeCell ref="A6:B10"/>
  </mergeCells>
  <printOptions horizontalCentered="1"/>
  <pageMargins left="0.503472222222222" right="0.503472222222222" top="0.751388888888889" bottom="0.554861111111111" header="0.298611111111111" footer="0.298611111111111"/>
  <pageSetup paperSize="9" scale="97" orientation="landscape"/>
  <headerFooter/>
  <rowBreaks count="2" manualBreakCount="2">
    <brk id="29" max="16383" man="1"/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韩立英</cp:lastModifiedBy>
  <dcterms:created xsi:type="dcterms:W3CDTF">2015-06-05T18:19:00Z</dcterms:created>
  <dcterms:modified xsi:type="dcterms:W3CDTF">2025-08-27T03:00:58Z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2052-12.1.0.21541</vt:lpwstr>
  </property>
  <property fmtid="{D5CDD505-2E9C-101B-9397-08002B2CF9AE}" pid="4" name="commondata">
    <vt:lpwstr>eyJoZGlkIjoiM2YwMjYzNjQwNzhlN2VkYWZmMjBkYjhmYjA5MzA5YjMifQ==</vt:lpwstr>
  </property>
</Properties>
</file>