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<sst xmlns="http://schemas.openxmlformats.org/spreadsheetml/2006/main" count="101" uniqueCount="84">
  <si>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</si>
  <si>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</si>
  <si>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</si>
  <si>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</si>
  <si>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创新能力建设特色作物与微生物资源保存、评价与创新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</si>
  <si>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</si>
  <si>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</si>
  <si>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</si>
  <si>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</si>
  <si>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</si>
  <si>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</si>
  <si>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</si>
  <si>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</si>
  <si>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</si>
  <si>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</si>
  <si>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</si>
  <si>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</si>
  <si>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</si>
  <si>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</si>
  <si>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</si>
  <si>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</si>
  <si>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</si>
  <si>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</si>
  <si>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收集并鉴定农业环境微生物资源达4000株以上，鉴定微生物新种5个以上，获取促进堆肥中抗生素降解达80%菌5株；申请发明专利1项，发表核心论文1篇。2、获得多抗优异资源Ci980无缺口参考基因组；获得Ci980全生育期不同组织的表达情况；获得1313份谷子种质资源千粒重等表型。3、丰富大麦属野生资源的收集；继续开展栽培大麦的资源收集工作；筛选优异的耐盐碱大麦属野生资源；鉴定产草量高或结实率高的优质大麦属野生资源种质。</t>
  </si>
  <si>
    <t>1.种质资源评价、鉴定4059份；2.种质资源保存4259份；3.种质资源收集4259份；4.专利申请1个；5.发表论文2篇；6.作物优异资源或材料较对照改进幅度≥5%；7.新技术提质增效幅度＞300株。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</si>
  <si>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</si>
  <si>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</si>
  <si>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</si>
  <si>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</si>
  <si>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</si>
  <si>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</si>
  <si>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</si>
  <si>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</si>
  <si>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</si>
  <si>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种质资源评价、鉴定</t>
  </si>
  <si>
    <t>=5413份</t>
  </si>
  <si>
    <t>4059份</t>
  </si>
  <si>
    <t>种质资源保存</t>
  </si>
  <si>
    <t>=1413份</t>
  </si>
  <si>
    <t>4259份</t>
  </si>
  <si>
    <t>实际完成值超出年度指标值较多，加强指标值设置管理</t>
  </si>
  <si>
    <t>种质资源收集</t>
  </si>
  <si>
    <t>=4100份</t>
  </si>
  <si>
    <t>专利申请</t>
  </si>
  <si>
    <t>=1个</t>
  </si>
  <si>
    <t>1个</t>
  </si>
  <si>
    <t>发表论文</t>
  </si>
  <si>
    <t>=2篇</t>
  </si>
  <si>
    <t>2篇</t>
  </si>
  <si>
    <t>质量指标
（15分）</t>
  </si>
  <si>
    <t>作物优异资源或材料较对照改进幅度</t>
  </si>
  <si>
    <t>≥5%</t>
  </si>
  <si>
    <t>新技术提质增效幅度</t>
  </si>
  <si>
    <t>≥300株</t>
  </si>
  <si>
    <t>＞300株</t>
  </si>
  <si>
    <t>时效指标
（10分）</t>
  </si>
  <si>
    <t>项目执行期内完成度</t>
  </si>
  <si>
    <t>优(100%)</t>
  </si>
  <si>
    <t>加强项目时效管理</t>
  </si>
  <si>
    <t>成本指标（10分）</t>
  </si>
  <si>
    <t>项目核定经费</t>
  </si>
  <si>
    <t>=160万元</t>
  </si>
  <si>
    <t>160万元</t>
  </si>
  <si>
    <t>效益指标
（30分）</t>
  </si>
  <si>
    <t>社会效益指标（15分）</t>
  </si>
  <si>
    <r>
      <rPr>
        <sz val="9"/>
        <rFont val="宋体"/>
        <charset val="134"/>
      </rPr>
      <t>培养研究生</t>
    </r>
  </si>
  <si>
    <t>良（1人）</t>
  </si>
  <si>
    <t>1人</t>
  </si>
  <si>
    <t>新方法节能降耗减排</t>
  </si>
  <si>
    <t>优</t>
  </si>
  <si>
    <t>良</t>
  </si>
  <si>
    <t>继续优化新方法新技术，提升节能降耗减排</t>
  </si>
  <si>
    <t>可持续影响指标（15分）</t>
  </si>
  <si>
    <t>学科影响力、竞争力提升</t>
  </si>
  <si>
    <t>学科影响力、竞争力较强，后续进一步加大宣传</t>
  </si>
  <si>
    <t>生态、环境改善</t>
  </si>
  <si>
    <t>资源对生态、环境改善效果较好，后续将继续扩大应用</t>
  </si>
  <si>
    <t>满意度指标
（10分）</t>
  </si>
  <si>
    <t>服务对象满意度指标（10分）</t>
  </si>
  <si>
    <t>品种、方法、技术、产品使用者满意度</t>
  </si>
  <si>
    <t>=80%</t>
  </si>
  <si>
    <t>加强培训，提高满意度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</si>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</sst>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9" fontId="5" fillId="0" borderId="1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9" fontId="5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topLeftCell="A15" workbookViewId="0">
      <selection activeCell="P25" sqref="P25"/>
    </sheetView>
  </sheetViews>
  <sheetFormatPr defaultColWidth="9" defaultRowHeight="14"/>
  <cols>
    <col min="1" max="3" width="9" style="1"/>
    <col min="4" max="4" width="19" style="1" customWidth="1"/>
    <col min="5" max="5" width="2.10833333333333" style="1" customWidth="1"/>
    <col min="6" max="7" width="9" style="1"/>
    <col min="8" max="9" width="10.2166666666667" style="1" customWidth="1"/>
    <col min="10" max="16384" width="9" style="1"/>
  </cols>
  <sheetData>
    <row r="1" ht="17.5" spans="1:1">
      <c r="A1" s="2" t="s">
        <v>0</v>
      </c>
    </row>
    <row r="2" ht="20.5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6</v>
      </c>
      <c r="J5" s="6"/>
      <c r="K5" s="6"/>
      <c r="L5" s="6"/>
      <c r="M5" s="6"/>
      <c r="N5" s="6"/>
    </row>
    <row r="6" spans="1:14">
      <c r="A6" s="7" t="s">
        <v>8</v>
      </c>
      <c r="B6" s="8"/>
      <c r="C6" s="5"/>
      <c r="D6" s="5"/>
      <c r="E6" s="5"/>
      <c r="F6" s="5" t="s">
        <v>9</v>
      </c>
      <c r="G6" s="5" t="s">
        <v>10</v>
      </c>
      <c r="H6" s="5" t="s">
        <v>11</v>
      </c>
      <c r="I6" s="5" t="s">
        <v>12</v>
      </c>
      <c r="J6" s="5"/>
      <c r="K6" s="5"/>
      <c r="L6" s="5"/>
      <c r="M6" s="5" t="s">
        <v>13</v>
      </c>
      <c r="N6" s="5" t="s">
        <v>14</v>
      </c>
    </row>
    <row r="7" spans="1:14">
      <c r="A7" s="9"/>
      <c r="B7" s="10"/>
      <c r="C7" s="11" t="s">
        <v>15</v>
      </c>
      <c r="D7" s="11"/>
      <c r="E7" s="11"/>
      <c r="F7" s="6">
        <v>160</v>
      </c>
      <c r="G7" s="6">
        <v>160</v>
      </c>
      <c r="H7" s="6">
        <v>160</v>
      </c>
      <c r="I7" s="5">
        <v>10</v>
      </c>
      <c r="J7" s="5"/>
      <c r="K7" s="5"/>
      <c r="L7" s="5"/>
      <c r="M7" s="31">
        <f>H7/G7</f>
        <v>1</v>
      </c>
      <c r="N7" s="32">
        <f>M7*10</f>
        <v>10</v>
      </c>
    </row>
    <row r="8" spans="1:14">
      <c r="A8" s="9"/>
      <c r="B8" s="10"/>
      <c r="C8" s="5" t="s">
        <v>16</v>
      </c>
      <c r="D8" s="5"/>
      <c r="E8" s="5"/>
      <c r="F8" s="6">
        <v>160</v>
      </c>
      <c r="G8" s="6">
        <v>160</v>
      </c>
      <c r="H8" s="6">
        <v>160</v>
      </c>
      <c r="I8" s="6" t="s">
        <v>17</v>
      </c>
      <c r="J8" s="6"/>
      <c r="K8" s="6"/>
      <c r="L8" s="6"/>
      <c r="M8" s="6" t="s">
        <v>17</v>
      </c>
      <c r="N8" s="6" t="s">
        <v>17</v>
      </c>
    </row>
    <row r="9" spans="1:14">
      <c r="A9" s="9"/>
      <c r="B9" s="10"/>
      <c r="C9" s="5" t="s">
        <v>18</v>
      </c>
      <c r="D9" s="5"/>
      <c r="E9" s="5"/>
      <c r="F9" s="6">
        <v>0</v>
      </c>
      <c r="G9" s="6">
        <v>0</v>
      </c>
      <c r="H9" s="6">
        <v>0</v>
      </c>
      <c r="I9" s="6" t="s">
        <v>17</v>
      </c>
      <c r="J9" s="6"/>
      <c r="K9" s="6"/>
      <c r="L9" s="6"/>
      <c r="M9" s="6" t="s">
        <v>17</v>
      </c>
      <c r="N9" s="6" t="s">
        <v>17</v>
      </c>
    </row>
    <row r="10" spans="1:14">
      <c r="A10" s="12"/>
      <c r="B10" s="13"/>
      <c r="C10" s="5" t="s">
        <v>19</v>
      </c>
      <c r="D10" s="5"/>
      <c r="E10" s="5"/>
      <c r="F10" s="6">
        <v>0</v>
      </c>
      <c r="G10" s="6">
        <v>0</v>
      </c>
      <c r="H10" s="6">
        <v>0</v>
      </c>
      <c r="I10" s="6" t="s">
        <v>17</v>
      </c>
      <c r="J10" s="6"/>
      <c r="K10" s="6"/>
      <c r="L10" s="6"/>
      <c r="M10" s="6" t="s">
        <v>17</v>
      </c>
      <c r="N10" s="6" t="s">
        <v>17</v>
      </c>
    </row>
    <row r="1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99" customHeight="1" spans="1:14">
      <c r="A12" s="5"/>
      <c r="B12" s="14" t="s">
        <v>23</v>
      </c>
      <c r="C12" s="14"/>
      <c r="D12" s="14"/>
      <c r="E12" s="14"/>
      <c r="F12" s="14"/>
      <c r="G12" s="14"/>
      <c r="H12" s="14" t="s">
        <v>24</v>
      </c>
      <c r="I12" s="14"/>
      <c r="J12" s="14"/>
      <c r="K12" s="14"/>
      <c r="L12" s="14"/>
      <c r="M12" s="14"/>
      <c r="N12" s="14"/>
    </row>
    <row r="13" ht="31.8" customHeight="1" spans="1:14">
      <c r="A13" s="15" t="s">
        <v>25</v>
      </c>
      <c r="B13" s="5" t="s">
        <v>26</v>
      </c>
      <c r="C13" s="5" t="s">
        <v>27</v>
      </c>
      <c r="D13" s="5" t="s">
        <v>28</v>
      </c>
      <c r="E13" s="5" t="s">
        <v>29</v>
      </c>
      <c r="F13" s="5"/>
      <c r="G13" s="5"/>
      <c r="H13" s="5" t="s">
        <v>30</v>
      </c>
      <c r="I13" s="5"/>
      <c r="J13" s="5" t="s">
        <v>12</v>
      </c>
      <c r="K13" s="5" t="s">
        <v>14</v>
      </c>
      <c r="L13" s="5" t="s">
        <v>31</v>
      </c>
      <c r="M13" s="5"/>
      <c r="N13" s="5"/>
    </row>
    <row r="14" customHeight="1" spans="1:14">
      <c r="A14" s="16"/>
      <c r="B14" s="5" t="s">
        <v>32</v>
      </c>
      <c r="C14" s="15" t="s">
        <v>33</v>
      </c>
      <c r="D14" s="17" t="s">
        <v>34</v>
      </c>
      <c r="E14" s="37" t="s">
        <v>35</v>
      </c>
      <c r="F14" s="19"/>
      <c r="G14" s="20"/>
      <c r="H14" s="6" t="s">
        <v>36</v>
      </c>
      <c r="I14" s="6"/>
      <c r="J14" s="6">
        <v>3</v>
      </c>
      <c r="K14" s="6">
        <v>3</v>
      </c>
      <c r="L14" s="6"/>
      <c r="M14" s="6"/>
      <c r="N14" s="6"/>
    </row>
    <row r="15" ht="26" customHeight="1" spans="1:14">
      <c r="A15" s="16"/>
      <c r="B15" s="5"/>
      <c r="C15" s="16"/>
      <c r="D15" s="17" t="s">
        <v>37</v>
      </c>
      <c r="E15" s="37" t="s">
        <v>38</v>
      </c>
      <c r="F15" s="19"/>
      <c r="G15" s="20"/>
      <c r="H15" s="21" t="s">
        <v>39</v>
      </c>
      <c r="I15" s="33"/>
      <c r="J15" s="6">
        <v>3</v>
      </c>
      <c r="K15" s="6">
        <v>2.7</v>
      </c>
      <c r="L15" s="6" t="s">
        <v>40</v>
      </c>
      <c r="M15" s="6"/>
      <c r="N15" s="6"/>
    </row>
    <row r="16" spans="1:14">
      <c r="A16" s="16"/>
      <c r="B16" s="5"/>
      <c r="C16" s="16"/>
      <c r="D16" s="17" t="s">
        <v>41</v>
      </c>
      <c r="E16" s="37" t="s">
        <v>42</v>
      </c>
      <c r="F16" s="19"/>
      <c r="G16" s="20"/>
      <c r="H16" s="21" t="s">
        <v>39</v>
      </c>
      <c r="I16" s="33"/>
      <c r="J16" s="6">
        <v>3</v>
      </c>
      <c r="K16" s="6">
        <v>3</v>
      </c>
      <c r="L16" s="22"/>
      <c r="M16" s="34"/>
      <c r="N16" s="35"/>
    </row>
    <row r="17" spans="1:14">
      <c r="A17" s="16"/>
      <c r="B17" s="5"/>
      <c r="C17" s="16"/>
      <c r="D17" s="17" t="s">
        <v>43</v>
      </c>
      <c r="E17" s="37" t="s">
        <v>44</v>
      </c>
      <c r="F17" s="19"/>
      <c r="G17" s="20"/>
      <c r="H17" s="22" t="s">
        <v>45</v>
      </c>
      <c r="I17" s="35"/>
      <c r="J17" s="6">
        <v>3</v>
      </c>
      <c r="K17" s="6">
        <v>3</v>
      </c>
      <c r="L17" s="22"/>
      <c r="M17" s="34"/>
      <c r="N17" s="35"/>
    </row>
    <row r="18" spans="1:14">
      <c r="A18" s="16"/>
      <c r="B18" s="5"/>
      <c r="C18" s="23"/>
      <c r="D18" s="17" t="s">
        <v>46</v>
      </c>
      <c r="E18" s="37" t="s">
        <v>47</v>
      </c>
      <c r="F18" s="19"/>
      <c r="G18" s="20"/>
      <c r="H18" s="6" t="s">
        <v>48</v>
      </c>
      <c r="I18" s="6"/>
      <c r="J18" s="6">
        <v>3</v>
      </c>
      <c r="K18" s="6">
        <v>3</v>
      </c>
      <c r="L18" s="6"/>
      <c r="M18" s="6"/>
      <c r="N18" s="6"/>
    </row>
    <row r="19" ht="24" customHeight="1" spans="1:14">
      <c r="A19" s="16"/>
      <c r="B19" s="5"/>
      <c r="C19" s="15" t="s">
        <v>49</v>
      </c>
      <c r="D19" s="17" t="s">
        <v>50</v>
      </c>
      <c r="E19" s="24" t="s">
        <v>51</v>
      </c>
      <c r="F19" s="24"/>
      <c r="G19" s="24"/>
      <c r="H19" s="25" t="s">
        <v>51</v>
      </c>
      <c r="I19" s="6"/>
      <c r="J19" s="6">
        <v>8</v>
      </c>
      <c r="K19" s="6">
        <v>8</v>
      </c>
      <c r="L19" s="6"/>
      <c r="M19" s="6"/>
      <c r="N19" s="6"/>
    </row>
    <row r="20" ht="24" customHeight="1" spans="1:14">
      <c r="A20" s="16"/>
      <c r="B20" s="5"/>
      <c r="C20" s="23"/>
      <c r="D20" s="17" t="s">
        <v>52</v>
      </c>
      <c r="E20" s="24" t="s">
        <v>53</v>
      </c>
      <c r="F20" s="24"/>
      <c r="G20" s="24"/>
      <c r="H20" s="25" t="s">
        <v>54</v>
      </c>
      <c r="I20" s="6"/>
      <c r="J20" s="6">
        <v>7</v>
      </c>
      <c r="K20" s="6">
        <v>7</v>
      </c>
      <c r="L20" s="6"/>
      <c r="M20" s="6"/>
      <c r="N20" s="6"/>
    </row>
    <row r="21" ht="24" spans="1:14">
      <c r="A21" s="16"/>
      <c r="B21" s="5"/>
      <c r="C21" s="15" t="s">
        <v>55</v>
      </c>
      <c r="D21" s="26" t="s">
        <v>56</v>
      </c>
      <c r="E21" s="18" t="s">
        <v>57</v>
      </c>
      <c r="F21" s="19"/>
      <c r="G21" s="20"/>
      <c r="H21" s="27">
        <v>0.9</v>
      </c>
      <c r="I21" s="35"/>
      <c r="J21" s="6">
        <v>10</v>
      </c>
      <c r="K21" s="6">
        <v>9</v>
      </c>
      <c r="L21" s="22" t="s">
        <v>58</v>
      </c>
      <c r="M21" s="34"/>
      <c r="N21" s="35"/>
    </row>
    <row r="22" ht="24" spans="1:14">
      <c r="A22" s="16"/>
      <c r="B22" s="5"/>
      <c r="C22" s="5" t="s">
        <v>59</v>
      </c>
      <c r="D22" s="26" t="s">
        <v>60</v>
      </c>
      <c r="E22" s="38" t="s">
        <v>61</v>
      </c>
      <c r="F22" s="24"/>
      <c r="G22" s="24"/>
      <c r="H22" s="6" t="s">
        <v>62</v>
      </c>
      <c r="I22" s="6"/>
      <c r="J22" s="6">
        <v>10</v>
      </c>
      <c r="K22" s="6">
        <v>10</v>
      </c>
      <c r="L22" s="6"/>
      <c r="M22" s="6"/>
      <c r="N22" s="6"/>
    </row>
    <row r="23" ht="24" customHeight="1" spans="1:14">
      <c r="A23" s="16"/>
      <c r="B23" s="5" t="s">
        <v>63</v>
      </c>
      <c r="C23" s="15" t="s">
        <v>64</v>
      </c>
      <c r="D23" s="26" t="s">
        <v>65</v>
      </c>
      <c r="E23" s="24" t="s">
        <v>66</v>
      </c>
      <c r="F23" s="24"/>
      <c r="G23" s="24"/>
      <c r="H23" s="6" t="s">
        <v>67</v>
      </c>
      <c r="I23" s="6"/>
      <c r="J23" s="6">
        <v>8</v>
      </c>
      <c r="K23" s="6">
        <v>8</v>
      </c>
      <c r="L23" s="6"/>
      <c r="M23" s="6"/>
      <c r="N23" s="6"/>
    </row>
    <row r="24" ht="24" customHeight="1" spans="1:14">
      <c r="A24" s="16"/>
      <c r="B24" s="5"/>
      <c r="C24" s="23"/>
      <c r="D24" s="17" t="s">
        <v>68</v>
      </c>
      <c r="E24" s="24" t="s">
        <v>69</v>
      </c>
      <c r="F24" s="24"/>
      <c r="G24" s="24"/>
      <c r="H24" s="6" t="s">
        <v>70</v>
      </c>
      <c r="I24" s="6"/>
      <c r="J24" s="6">
        <v>7</v>
      </c>
      <c r="K24" s="6">
        <v>6</v>
      </c>
      <c r="L24" s="6" t="s">
        <v>71</v>
      </c>
      <c r="M24" s="6"/>
      <c r="N24" s="6"/>
    </row>
    <row r="25" ht="28" customHeight="1" spans="1:14">
      <c r="A25" s="16"/>
      <c r="B25" s="5"/>
      <c r="C25" s="15" t="s">
        <v>72</v>
      </c>
      <c r="D25" s="17" t="s">
        <v>73</v>
      </c>
      <c r="E25" s="24" t="s">
        <v>69</v>
      </c>
      <c r="F25" s="24"/>
      <c r="G25" s="24"/>
      <c r="H25" s="22" t="s">
        <v>70</v>
      </c>
      <c r="I25" s="35"/>
      <c r="J25" s="6">
        <v>8</v>
      </c>
      <c r="K25" s="6">
        <v>7</v>
      </c>
      <c r="L25" s="6" t="s">
        <v>74</v>
      </c>
      <c r="M25" s="6"/>
      <c r="N25" s="6"/>
    </row>
    <row r="26" ht="30" customHeight="1" spans="1:14">
      <c r="A26" s="16"/>
      <c r="B26" s="5"/>
      <c r="C26" s="23"/>
      <c r="D26" s="17" t="s">
        <v>75</v>
      </c>
      <c r="E26" s="24" t="s">
        <v>69</v>
      </c>
      <c r="F26" s="24"/>
      <c r="G26" s="24"/>
      <c r="H26" s="6" t="s">
        <v>70</v>
      </c>
      <c r="I26" s="6"/>
      <c r="J26" s="6">
        <v>7</v>
      </c>
      <c r="K26" s="6">
        <v>6</v>
      </c>
      <c r="L26" s="6" t="s">
        <v>76</v>
      </c>
      <c r="M26" s="6"/>
      <c r="N26" s="6"/>
    </row>
    <row r="27" spans="1:14">
      <c r="A27" s="16"/>
      <c r="B27" s="15" t="s">
        <v>77</v>
      </c>
      <c r="C27" s="5" t="s">
        <v>78</v>
      </c>
      <c r="D27" s="26" t="s">
        <v>79</v>
      </c>
      <c r="E27" s="39" t="s">
        <v>80</v>
      </c>
      <c r="F27" s="6"/>
      <c r="G27" s="6"/>
      <c r="H27" s="25">
        <v>0.72</v>
      </c>
      <c r="I27" s="6"/>
      <c r="J27" s="6">
        <v>10</v>
      </c>
      <c r="K27" s="6">
        <v>9</v>
      </c>
      <c r="L27" s="6" t="s">
        <v>81</v>
      </c>
      <c r="M27" s="6"/>
      <c r="N27" s="6"/>
    </row>
    <row r="28" ht="28.05" customHeight="1" spans="1:14">
      <c r="A28" s="23"/>
      <c r="B28" s="23"/>
      <c r="C28" s="5"/>
      <c r="D28" s="2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>
      <c r="A29" s="28" t="s">
        <v>82</v>
      </c>
      <c r="B29" s="28"/>
      <c r="C29" s="28"/>
      <c r="D29" s="28"/>
      <c r="E29" s="28"/>
      <c r="F29" s="28"/>
      <c r="G29" s="28"/>
      <c r="H29" s="28"/>
      <c r="I29" s="28"/>
      <c r="J29" s="24">
        <f>SUM(J14:J28)+I7</f>
        <v>100</v>
      </c>
      <c r="K29" s="36">
        <f>SUM(K14:K28)+N7</f>
        <v>94.7</v>
      </c>
      <c r="L29" s="6"/>
      <c r="M29" s="6"/>
      <c r="N29" s="6"/>
    </row>
    <row r="30" spans="1:14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</row>
    <row r="31" ht="127.2" customHeight="1" spans="1:14">
      <c r="A31" s="30" t="s">
        <v>83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</sheetData>
  <mergeCells count="83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A29:I29"/>
    <mergeCell ref="L29:N29"/>
    <mergeCell ref="A31:N31"/>
    <mergeCell ref="A11:A12"/>
    <mergeCell ref="A13:A28"/>
    <mergeCell ref="B14:B22"/>
    <mergeCell ref="B23:B26"/>
    <mergeCell ref="B27:B28"/>
    <mergeCell ref="C14:C18"/>
    <mergeCell ref="C19:C20"/>
    <mergeCell ref="C23:C24"/>
    <mergeCell ref="C25:C26"/>
    <mergeCell ref="C27:C28"/>
    <mergeCell ref="D27:D28"/>
    <mergeCell ref="J27:J28"/>
    <mergeCell ref="K27:K28"/>
    <mergeCell ref="A6:B10"/>
    <mergeCell ref="E27:G28"/>
    <mergeCell ref="H27:I28"/>
    <mergeCell ref="L27:N28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张政缘</dc:creator>
  <cp:lastModifiedBy>韩立英</cp:lastModifiedBy>
  <dcterms:created xsi:type="dcterms:W3CDTF">2015-06-05T18:19:00Z</dcterms:created>
  <dcterms:modified xsi:type="dcterms:W3CDTF">2025-08-27T03:28:39Z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CDAFFD0FA259404FB08775C1E76B824F_13</vt:lpwstr>
  </property>
  <property fmtid="{D5CDD505-2E9C-101B-9397-08002B2CF9AE}" pid="3" name="KSOProductBuildVer">
    <vt:lpwstr>2052-12.1.0.21541</vt:lpwstr>
  </property>
</Properties>
</file>