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8080"/>
  </bookViews>
  <sheets>
    <sheet name="附件2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<sst xmlns="http://schemas.openxmlformats.org/spreadsheetml/2006/main" count="85" uniqueCount="73">
  <si>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</si>
  <si>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</si>
  <si>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</si>
  <si>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</si>
  <si>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改革与发展项目小麦强优势种质创制与技术研究</t>
  </si>
  <si>
    <t>主管部门</t>
  </si>
  <si>
    <t>北京市农林科学院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</si>
  <si>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</si>
  <si>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</si>
  <si>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</si>
  <si>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</si>
  <si>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</si>
  <si>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</si>
  <si>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</si>
  <si>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</si>
  <si>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</si>
  <si>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</si>
  <si>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</si>
  <si>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</si>
  <si>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</si>
  <si>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</si>
  <si>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</si>
  <si>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</si>
  <si>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项目围绕小麦雄性育性控制、异交生物学规律、杂种优势机制，产量、品质、抗病、耐逆等性状的基因定位和挖掘，功能基因优异等位变异的筛选、鉴定和评价，结合常规育种技术选育优异亲本和高产、优质、节水、耐逆等优良新品种（系），创制新一代强优势杂交小麦新品种。发掘杂交小麦抗逆丰产潜力，开展杂交小麦盐碱地高效栽培技术集成及示范推广。紧密衔接现代种业发展格局，促进杂交小麦学科发展和大面积应用。</t>
  </si>
  <si>
    <t>紧跟现代分子生物学前沿技术的发展，研究小麦雄性育性控制机制、杂种优势机制等二系杂交小麦生物学基础，并开展小麦产量、品质、抗病、耐逆等性状的基因定位和挖掘，功能基因优异等位变异的筛选、鉴定和评价等研究。创制小麦新种质材料44份，鉴定评价种质材料3份；鉴定功能基因1个；杂交小麦节水优势突出，平均增产10%以上；发表论文4篇；1人晋升副研究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</si>
  <si>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</si>
  <si>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</si>
  <si>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</si>
  <si>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</si>
  <si>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</si>
  <si>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</si>
  <si>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</si>
  <si>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</si>
  <si>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</si>
  <si>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种质材料创制</t>
  </si>
  <si>
    <t>≥44个</t>
  </si>
  <si>
    <t>64个</t>
  </si>
  <si>
    <t>发表学术论文</t>
  </si>
  <si>
    <t>≥4篇</t>
  </si>
  <si>
    <t>4篇</t>
  </si>
  <si>
    <t>种质资源评价、鉴定</t>
  </si>
  <si>
    <t>≥3个</t>
  </si>
  <si>
    <t>8个</t>
  </si>
  <si>
    <t>基因功能验证</t>
  </si>
  <si>
    <t>=1个</t>
  </si>
  <si>
    <t>1个</t>
  </si>
  <si>
    <t>质量指标
（15分）</t>
  </si>
  <si>
    <t>作物优异资源或材料较对照改进</t>
  </si>
  <si>
    <t>优（≥30%）</t>
  </si>
  <si>
    <t>加强种质资源创制，提升与对照材料对比度</t>
  </si>
  <si>
    <t>时效指标
（10分）</t>
  </si>
  <si>
    <t>项目执行期内完成度</t>
  </si>
  <si>
    <t>2024年全年</t>
  </si>
  <si>
    <t>成本指标（10分）</t>
  </si>
  <si>
    <t>项目核定经费</t>
  </si>
  <si>
    <t>≤100万元</t>
  </si>
  <si>
    <r>
      <rPr>
        <sz val="9"/>
        <color theme="1"/>
        <rFont val="宋体"/>
        <charset val="134"/>
      </rPr>
      <t>100</t>
    </r>
    <r>
      <rPr>
        <sz val="9"/>
        <color theme="1"/>
        <rFont val="宋体"/>
        <charset val="134"/>
      </rPr>
      <t>万元</t>
    </r>
  </si>
  <si>
    <r>
      <rPr>
        <b/>
        <sz val="9"/>
        <color theme="1"/>
        <rFont val="宋体"/>
        <charset val="134"/>
      </rPr>
      <t>效益指标（3</t>
    </r>
    <r>
      <rPr>
        <b/>
        <sz val="9"/>
        <color theme="1"/>
        <rFont val="宋体"/>
        <charset val="134"/>
      </rPr>
      <t>0分）</t>
    </r>
  </si>
  <si>
    <t>社会效益指标（15分）</t>
  </si>
  <si>
    <t>人才培育</t>
  </si>
  <si>
    <t>=1</t>
  </si>
  <si>
    <t>加强人才培养质量</t>
  </si>
  <si>
    <t>可持续影响指标（15分）</t>
  </si>
  <si>
    <t>学科影响力、竞争力提升</t>
  </si>
  <si>
    <t>提升学科影响力、竞争力</t>
  </si>
  <si>
    <t>学科影响力较大提升</t>
  </si>
  <si>
    <t>小麦学科影响力、竞争力较强，后续将进一步加大成果宣传</t>
  </si>
  <si>
    <t>满意度指标
（10分）</t>
  </si>
  <si>
    <t>服务对象满意度指标（10分）</t>
  </si>
  <si>
    <t>品种、方法、技术使用者满意度</t>
  </si>
  <si>
    <t>加强培训，提高满意度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</si>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</sst>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6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等线"/>
      <charset val="134"/>
      <scheme val="minor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9"/>
      <color theme="1"/>
      <name val="等线"/>
      <charset val="134"/>
      <scheme val="minor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7" applyNumberFormat="0" applyAlignment="0" applyProtection="0">
      <alignment vertical="center"/>
    </xf>
    <xf numFmtId="0" fontId="25" fillId="4" borderId="18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5" borderId="19" applyNumberFormat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7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49" fontId="7" fillId="0" borderId="10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0" fontId="9" fillId="0" borderId="1" xfId="49" applyFont="1" applyBorder="1" applyAlignment="1">
      <alignment horizontal="left" vertical="center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9" fontId="11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5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topLeftCell="A12" workbookViewId="0">
      <selection activeCell="L23" sqref="L23:N24"/>
    </sheetView>
  </sheetViews>
  <sheetFormatPr defaultColWidth="9" defaultRowHeight="14"/>
  <cols>
    <col min="4" max="4" width="18.2166666666667" customWidth="1"/>
    <col min="5" max="5" width="2.10833333333333" customWidth="1"/>
    <col min="8" max="9" width="10.2166666666667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6</v>
      </c>
      <c r="J5" s="5"/>
      <c r="K5" s="5"/>
      <c r="L5" s="5"/>
      <c r="M5" s="5"/>
      <c r="N5" s="5"/>
    </row>
    <row r="6" spans="1:14">
      <c r="A6" s="6" t="s">
        <v>8</v>
      </c>
      <c r="B6" s="7"/>
      <c r="C6" s="4"/>
      <c r="D6" s="4"/>
      <c r="E6" s="4"/>
      <c r="F6" s="4" t="s">
        <v>9</v>
      </c>
      <c r="G6" s="4" t="s">
        <v>10</v>
      </c>
      <c r="H6" s="4" t="s">
        <v>11</v>
      </c>
      <c r="I6" s="4" t="s">
        <v>12</v>
      </c>
      <c r="J6" s="4"/>
      <c r="K6" s="4"/>
      <c r="L6" s="4"/>
      <c r="M6" s="4" t="s">
        <v>13</v>
      </c>
      <c r="N6" s="4" t="s">
        <v>14</v>
      </c>
    </row>
    <row r="7" spans="1:14">
      <c r="A7" s="8"/>
      <c r="B7" s="9"/>
      <c r="C7" s="10" t="s">
        <v>15</v>
      </c>
      <c r="D7" s="10"/>
      <c r="E7" s="10"/>
      <c r="F7" s="5">
        <v>100</v>
      </c>
      <c r="G7" s="5">
        <v>100</v>
      </c>
      <c r="H7" s="5">
        <v>100</v>
      </c>
      <c r="I7" s="4">
        <v>10</v>
      </c>
      <c r="J7" s="4"/>
      <c r="K7" s="4"/>
      <c r="L7" s="4"/>
      <c r="M7" s="38">
        <f>H7/G7</f>
        <v>1</v>
      </c>
      <c r="N7" s="39">
        <f>M7*10</f>
        <v>10</v>
      </c>
    </row>
    <row r="8" spans="1:14">
      <c r="A8" s="8"/>
      <c r="B8" s="9"/>
      <c r="C8" s="4" t="s">
        <v>16</v>
      </c>
      <c r="D8" s="4"/>
      <c r="E8" s="4"/>
      <c r="F8" s="5">
        <v>100</v>
      </c>
      <c r="G8" s="5">
        <v>100</v>
      </c>
      <c r="H8" s="5">
        <v>100</v>
      </c>
      <c r="I8" s="5" t="s">
        <v>17</v>
      </c>
      <c r="J8" s="5"/>
      <c r="K8" s="5"/>
      <c r="L8" s="5"/>
      <c r="M8" s="5" t="s">
        <v>17</v>
      </c>
      <c r="N8" s="5" t="s">
        <v>17</v>
      </c>
    </row>
    <row r="9" spans="1:14">
      <c r="A9" s="8"/>
      <c r="B9" s="9"/>
      <c r="C9" s="4" t="s">
        <v>18</v>
      </c>
      <c r="D9" s="4"/>
      <c r="E9" s="4"/>
      <c r="F9" s="5">
        <v>0</v>
      </c>
      <c r="G9" s="5">
        <v>0</v>
      </c>
      <c r="H9" s="5">
        <v>0</v>
      </c>
      <c r="I9" s="5" t="s">
        <v>17</v>
      </c>
      <c r="J9" s="5"/>
      <c r="K9" s="5"/>
      <c r="L9" s="5"/>
      <c r="M9" s="5" t="s">
        <v>17</v>
      </c>
      <c r="N9" s="5" t="s">
        <v>17</v>
      </c>
    </row>
    <row r="10" spans="1:14">
      <c r="A10" s="11"/>
      <c r="B10" s="12"/>
      <c r="C10" s="4" t="s">
        <v>19</v>
      </c>
      <c r="D10" s="4"/>
      <c r="E10" s="4"/>
      <c r="F10" s="5">
        <v>0</v>
      </c>
      <c r="G10" s="5">
        <v>0</v>
      </c>
      <c r="H10" s="5">
        <v>0</v>
      </c>
      <c r="I10" s="5" t="s">
        <v>17</v>
      </c>
      <c r="J10" s="5"/>
      <c r="K10" s="5"/>
      <c r="L10" s="5"/>
      <c r="M10" s="5" t="s">
        <v>17</v>
      </c>
      <c r="N10" s="5" t="s">
        <v>17</v>
      </c>
    </row>
    <row r="1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101.4" customHeight="1" spans="1:14">
      <c r="A12" s="4"/>
      <c r="B12" s="13" t="s">
        <v>23</v>
      </c>
      <c r="C12" s="13"/>
      <c r="D12" s="13"/>
      <c r="E12" s="13"/>
      <c r="F12" s="13"/>
      <c r="G12" s="13"/>
      <c r="H12" s="13" t="s">
        <v>24</v>
      </c>
      <c r="I12" s="13"/>
      <c r="J12" s="13"/>
      <c r="K12" s="13"/>
      <c r="L12" s="13"/>
      <c r="M12" s="13"/>
      <c r="N12" s="13"/>
    </row>
    <row r="13" ht="31.8" customHeight="1" spans="1:14">
      <c r="A13" s="14" t="s">
        <v>25</v>
      </c>
      <c r="B13" s="4" t="s">
        <v>26</v>
      </c>
      <c r="C13" s="4" t="s">
        <v>27</v>
      </c>
      <c r="D13" s="4" t="s">
        <v>28</v>
      </c>
      <c r="E13" s="4" t="s">
        <v>29</v>
      </c>
      <c r="F13" s="4"/>
      <c r="G13" s="4"/>
      <c r="H13" s="4" t="s">
        <v>30</v>
      </c>
      <c r="I13" s="4"/>
      <c r="J13" s="4" t="s">
        <v>12</v>
      </c>
      <c r="K13" s="4" t="s">
        <v>14</v>
      </c>
      <c r="L13" s="4" t="s">
        <v>31</v>
      </c>
      <c r="M13" s="4"/>
      <c r="N13" s="4"/>
    </row>
    <row r="14" spans="1:14">
      <c r="A14" s="15"/>
      <c r="B14" s="4" t="s">
        <v>32</v>
      </c>
      <c r="C14" s="14" t="s">
        <v>33</v>
      </c>
      <c r="D14" s="16" t="s">
        <v>34</v>
      </c>
      <c r="E14" s="17" t="s">
        <v>35</v>
      </c>
      <c r="F14" s="18"/>
      <c r="G14" s="19"/>
      <c r="H14" s="20" t="s">
        <v>36</v>
      </c>
      <c r="I14" s="18"/>
      <c r="J14" s="5">
        <v>4</v>
      </c>
      <c r="K14" s="5">
        <v>4</v>
      </c>
      <c r="L14" s="5"/>
      <c r="M14" s="5"/>
      <c r="N14" s="5"/>
    </row>
    <row r="15" spans="1:14">
      <c r="A15" s="15"/>
      <c r="B15" s="4"/>
      <c r="C15" s="15"/>
      <c r="D15" s="16" t="s">
        <v>37</v>
      </c>
      <c r="E15" s="20" t="s">
        <v>38</v>
      </c>
      <c r="F15" s="18"/>
      <c r="G15" s="19"/>
      <c r="H15" s="20" t="s">
        <v>39</v>
      </c>
      <c r="I15" s="18"/>
      <c r="J15" s="5">
        <v>4</v>
      </c>
      <c r="K15" s="5">
        <v>4</v>
      </c>
      <c r="L15" s="40"/>
      <c r="M15" s="41"/>
      <c r="N15" s="42"/>
    </row>
    <row r="16" spans="1:14">
      <c r="A16" s="15"/>
      <c r="B16" s="4"/>
      <c r="C16" s="15"/>
      <c r="D16" s="21" t="s">
        <v>40</v>
      </c>
      <c r="E16" s="20" t="s">
        <v>41</v>
      </c>
      <c r="F16" s="18"/>
      <c r="G16" s="19"/>
      <c r="H16" s="20" t="s">
        <v>42</v>
      </c>
      <c r="I16" s="18"/>
      <c r="J16" s="5">
        <v>4</v>
      </c>
      <c r="K16" s="5">
        <v>4</v>
      </c>
      <c r="L16" s="5"/>
      <c r="M16" s="5"/>
      <c r="N16" s="5"/>
    </row>
    <row r="17" spans="1:14">
      <c r="A17" s="15"/>
      <c r="B17" s="4"/>
      <c r="C17" s="22"/>
      <c r="D17" s="23" t="s">
        <v>43</v>
      </c>
      <c r="E17" s="20" t="s">
        <v>44</v>
      </c>
      <c r="F17" s="18"/>
      <c r="G17" s="19"/>
      <c r="H17" s="20" t="s">
        <v>45</v>
      </c>
      <c r="I17" s="18"/>
      <c r="J17" s="5">
        <v>3</v>
      </c>
      <c r="K17" s="5">
        <v>3</v>
      </c>
      <c r="L17" s="5"/>
      <c r="M17" s="5"/>
      <c r="N17" s="5"/>
    </row>
    <row r="18" ht="24" spans="1:14">
      <c r="A18" s="15"/>
      <c r="B18" s="4"/>
      <c r="C18" s="14" t="s">
        <v>46</v>
      </c>
      <c r="D18" s="24" t="s">
        <v>47</v>
      </c>
      <c r="E18" s="25" t="s">
        <v>48</v>
      </c>
      <c r="F18" s="26"/>
      <c r="G18" s="26"/>
      <c r="H18" s="27">
        <v>0.25</v>
      </c>
      <c r="I18" s="28"/>
      <c r="J18" s="5">
        <v>15</v>
      </c>
      <c r="K18" s="5">
        <v>14.5</v>
      </c>
      <c r="L18" s="43" t="s">
        <v>49</v>
      </c>
      <c r="M18" s="5"/>
      <c r="N18" s="5"/>
    </row>
    <row r="19" ht="24" spans="1:14">
      <c r="A19" s="15"/>
      <c r="B19" s="4"/>
      <c r="C19" s="14" t="s">
        <v>50</v>
      </c>
      <c r="D19" s="16" t="s">
        <v>51</v>
      </c>
      <c r="E19" s="26" t="s">
        <v>52</v>
      </c>
      <c r="F19" s="26"/>
      <c r="G19" s="26"/>
      <c r="H19" s="28" t="s">
        <v>52</v>
      </c>
      <c r="I19" s="28"/>
      <c r="J19" s="5">
        <v>10</v>
      </c>
      <c r="K19" s="5">
        <v>10</v>
      </c>
      <c r="L19" s="5"/>
      <c r="M19" s="5"/>
      <c r="N19" s="5"/>
    </row>
    <row r="20" ht="24" spans="1:14">
      <c r="A20" s="15"/>
      <c r="B20" s="4"/>
      <c r="C20" s="4" t="s">
        <v>53</v>
      </c>
      <c r="D20" s="16" t="s">
        <v>54</v>
      </c>
      <c r="E20" s="20" t="s">
        <v>55</v>
      </c>
      <c r="F20" s="18"/>
      <c r="G20" s="19"/>
      <c r="H20" s="29" t="s">
        <v>56</v>
      </c>
      <c r="I20" s="28"/>
      <c r="J20" s="5">
        <v>10</v>
      </c>
      <c r="K20" s="5">
        <v>10</v>
      </c>
      <c r="L20" s="5"/>
      <c r="M20" s="5"/>
      <c r="N20" s="5"/>
    </row>
    <row r="21" ht="24" spans="1:14">
      <c r="A21" s="15"/>
      <c r="B21" s="30" t="s">
        <v>57</v>
      </c>
      <c r="C21" s="4" t="s">
        <v>58</v>
      </c>
      <c r="D21" s="16" t="s">
        <v>59</v>
      </c>
      <c r="E21" s="26" t="s">
        <v>60</v>
      </c>
      <c r="F21" s="26"/>
      <c r="G21" s="26"/>
      <c r="H21" s="31">
        <v>1</v>
      </c>
      <c r="I21" s="28"/>
      <c r="J21" s="5">
        <v>15</v>
      </c>
      <c r="K21" s="5">
        <v>14</v>
      </c>
      <c r="L21" s="43" t="s">
        <v>61</v>
      </c>
      <c r="M21" s="5"/>
      <c r="N21" s="5"/>
    </row>
    <row r="22" ht="52.95" customHeight="1" spans="1:14">
      <c r="A22" s="15"/>
      <c r="B22" s="4"/>
      <c r="C22" s="4" t="s">
        <v>62</v>
      </c>
      <c r="D22" s="32" t="s">
        <v>63</v>
      </c>
      <c r="E22" s="28" t="s">
        <v>64</v>
      </c>
      <c r="F22" s="28"/>
      <c r="G22" s="28"/>
      <c r="H22" s="29" t="s">
        <v>65</v>
      </c>
      <c r="I22" s="28"/>
      <c r="J22" s="5">
        <v>15</v>
      </c>
      <c r="K22" s="5">
        <v>14.5</v>
      </c>
      <c r="L22" s="44" t="s">
        <v>66</v>
      </c>
      <c r="M22" s="44"/>
      <c r="N22" s="44"/>
    </row>
    <row r="23" spans="1:14">
      <c r="A23" s="15"/>
      <c r="B23" s="14" t="s">
        <v>67</v>
      </c>
      <c r="C23" s="4" t="s">
        <v>68</v>
      </c>
      <c r="D23" s="33" t="s">
        <v>69</v>
      </c>
      <c r="E23" s="34">
        <v>1</v>
      </c>
      <c r="F23" s="5"/>
      <c r="G23" s="5"/>
      <c r="H23" s="34">
        <v>0.9</v>
      </c>
      <c r="I23" s="5"/>
      <c r="J23" s="5">
        <v>10</v>
      </c>
      <c r="K23" s="5">
        <v>9</v>
      </c>
      <c r="L23" s="44" t="s">
        <v>70</v>
      </c>
      <c r="M23" s="44"/>
      <c r="N23" s="44"/>
    </row>
    <row r="24" ht="28.05" customHeight="1" spans="1:14">
      <c r="A24" s="22"/>
      <c r="B24" s="22"/>
      <c r="C24" s="4"/>
      <c r="D24" s="33"/>
      <c r="E24" s="5"/>
      <c r="F24" s="5"/>
      <c r="G24" s="5"/>
      <c r="H24" s="5"/>
      <c r="I24" s="5"/>
      <c r="J24" s="5"/>
      <c r="K24" s="5"/>
      <c r="L24" s="44"/>
      <c r="M24" s="44"/>
      <c r="N24" s="44"/>
    </row>
    <row r="25" spans="1:14">
      <c r="A25" s="35" t="s">
        <v>71</v>
      </c>
      <c r="B25" s="35"/>
      <c r="C25" s="35"/>
      <c r="D25" s="35"/>
      <c r="E25" s="35"/>
      <c r="F25" s="35"/>
      <c r="G25" s="35"/>
      <c r="H25" s="35"/>
      <c r="I25" s="35"/>
      <c r="J25" s="45">
        <f>SUM(J14:J24)+I7</f>
        <v>100</v>
      </c>
      <c r="K25" s="46">
        <f>SUM(K14:K24)+N7</f>
        <v>97</v>
      </c>
      <c r="L25" s="5"/>
      <c r="M25" s="5"/>
      <c r="N25" s="5"/>
    </row>
    <row r="26" spans="1:14">
      <c r="A26" s="36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</row>
    <row r="27" ht="127.2" customHeight="1" spans="1:14">
      <c r="A27" s="37" t="s">
        <v>72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</row>
  </sheetData>
  <mergeCells count="68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7:E7"/>
    <mergeCell ref="I7:L7"/>
    <mergeCell ref="C8:E8"/>
    <mergeCell ref="I8:L8"/>
    <mergeCell ref="C9:E9"/>
    <mergeCell ref="I9:L9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A25:I25"/>
    <mergeCell ref="L25:N25"/>
    <mergeCell ref="A27:N27"/>
    <mergeCell ref="A11:A12"/>
    <mergeCell ref="A13:A24"/>
    <mergeCell ref="B14:B20"/>
    <mergeCell ref="B21:B22"/>
    <mergeCell ref="B23:B24"/>
    <mergeCell ref="C14:C17"/>
    <mergeCell ref="C23:C24"/>
    <mergeCell ref="D23:D24"/>
    <mergeCell ref="J23:J24"/>
    <mergeCell ref="K23:K24"/>
    <mergeCell ref="A6:B10"/>
    <mergeCell ref="E23:G24"/>
    <mergeCell ref="H23:I24"/>
    <mergeCell ref="L23:N24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韩立英</cp:lastModifiedBy>
  <dcterms:created xsi:type="dcterms:W3CDTF">2015-06-05T18:19:00Z</dcterms:created>
  <dcterms:modified xsi:type="dcterms:W3CDTF">2025-08-27T06:18:18Z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37F543DC15184D04907EEBE5A4A4A667_13</vt:lpwstr>
  </property>
  <property fmtid="{D5CDD505-2E9C-101B-9397-08002B2CF9AE}" pid="3" name="KSOProductBuildVer">
    <vt:lpwstr>2052-12.1.0.21541</vt:lpwstr>
  </property>
  <property fmtid="{D5CDD505-2E9C-101B-9397-08002B2CF9AE}" pid="4" name="commondata">
    <vt:lpwstr>eyJoZGlkIjoiM2YwMjYzNjQwNzhlN2VkYWZmMjBkYjhmYjA5MzA5YjMifQ==</vt:lpwstr>
  </property>
</Properties>
</file>