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<sst xmlns="http://schemas.openxmlformats.org/spreadsheetml/2006/main" count="95" uniqueCount="81">
  <si>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</si>
  <si>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</si>
  <si>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</si>
  <si>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</si>
  <si>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改革与发展项目资源与环境科研能力储备性研究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</si>
  <si>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</si>
  <si>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</si>
  <si>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</si>
  <si>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</si>
  <si>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</si>
  <si>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</si>
  <si>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</si>
  <si>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</si>
  <si>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</si>
  <si>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</si>
  <si>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</si>
  <si>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</si>
  <si>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</si>
  <si>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</si>
  <si>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</si>
  <si>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</si>
  <si>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</si>
  <si>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</si>
  <si>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自主创新能力、创新效率和创新活力明显提升，科技竞争力和影响力显著增强，符合农业科技发展规律的体制机制创新取得新突破。培育拥有重要影响力、充满活力的创新团队，按照突出重点、京津冀协同的思路，通过三大学科均衡发展，虚拟团队作用发挥，全面提升科技创新能力。通过改革与发展项目的实施，充分利用资源、循环农业和环境友好创新优势，彰显我所在北京市农业科技资源环境领域的创新示范引领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</si>
  <si>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</si>
  <si>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</si>
  <si>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</si>
  <si>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</si>
  <si>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</si>
  <si>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</si>
  <si>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</si>
  <si>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</si>
  <si>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</si>
  <si>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发表学术论文</t>
  </si>
  <si>
    <t>≥5篇</t>
  </si>
  <si>
    <t>9篇</t>
  </si>
  <si>
    <t>其中发表SCI、EI论文</t>
  </si>
  <si>
    <t>≥3篇</t>
  </si>
  <si>
    <t>5篇</t>
  </si>
  <si>
    <t>申请专利</t>
  </si>
  <si>
    <t>≥3项</t>
  </si>
  <si>
    <t>5项</t>
  </si>
  <si>
    <t>调研报告、技术报告</t>
  </si>
  <si>
    <t>≥6个</t>
  </si>
  <si>
    <t>6个</t>
  </si>
  <si>
    <t>研发新技术</t>
  </si>
  <si>
    <t>≥2项</t>
  </si>
  <si>
    <t>3项</t>
  </si>
  <si>
    <t>质量指标
（15分）</t>
  </si>
  <si>
    <r>
      <rPr>
        <sz val="9"/>
        <rFont val="宋体"/>
        <charset val="134"/>
      </rPr>
      <t>新技术提质增效幅度</t>
    </r>
  </si>
  <si>
    <t>≥0.05%</t>
  </si>
  <si>
    <t>实际完成值超出年度指标值较多，加强指标值设置管理</t>
  </si>
  <si>
    <t>时效指标
（10分）</t>
  </si>
  <si>
    <r>
      <rPr>
        <sz val="9"/>
        <rFont val="宋体"/>
        <charset val="134"/>
      </rPr>
      <t>项目执行期内完成度</t>
    </r>
  </si>
  <si>
    <t>=1年</t>
  </si>
  <si>
    <t>1年</t>
  </si>
  <si>
    <t>成本指标（10分）</t>
  </si>
  <si>
    <r>
      <rPr>
        <sz val="9"/>
        <rFont val="宋体"/>
        <charset val="134"/>
      </rPr>
      <t>项目核定经费</t>
    </r>
  </si>
  <si>
    <t>=300万元</t>
  </si>
  <si>
    <t>300万元</t>
  </si>
  <si>
    <t>效益指标（30分）</t>
  </si>
  <si>
    <t>社会效益指标（15分）</t>
  </si>
  <si>
    <r>
      <rPr>
        <sz val="9"/>
        <rFont val="宋体"/>
        <charset val="134"/>
      </rPr>
      <t>社会影响力、农民认可度</t>
    </r>
  </si>
  <si>
    <t>优（100%）</t>
  </si>
  <si>
    <r>
      <rPr>
        <sz val="9"/>
        <rFont val="宋体"/>
        <charset val="134"/>
      </rPr>
      <t>人才培养</t>
    </r>
  </si>
  <si>
    <t>≥3个</t>
  </si>
  <si>
    <t>8个</t>
  </si>
  <si>
    <t>生态效益指标（10分）</t>
  </si>
  <si>
    <r>
      <rPr>
        <sz val="9"/>
        <rFont val="宋体"/>
        <charset val="134"/>
      </rPr>
      <t>学科影响力提升</t>
    </r>
  </si>
  <si>
    <t xml:space="preserve">优（20%）
</t>
  </si>
  <si>
    <t>资源与环境领域影响力、竞争力较强，后续进一步加大成果宣传</t>
  </si>
  <si>
    <t>可持续影响指标（5分）</t>
  </si>
  <si>
    <t>生态、环境改善</t>
  </si>
  <si>
    <t>优（5年）</t>
  </si>
  <si>
    <t>资源与环境领域对生态、环境改善效果较好，拟进一步加强成果应用推广</t>
  </si>
  <si>
    <t>满意度指标
（10分）</t>
  </si>
  <si>
    <t>服务对象满意度指标（10分）</t>
  </si>
  <si>
    <t>技术使用者满意度</t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</si>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</sst>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0" applyNumberFormat="0" applyAlignment="0" applyProtection="0">
      <alignment vertical="center"/>
    </xf>
    <xf numFmtId="0" fontId="20" fillId="4" borderId="21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5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6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L26" sqref="L26:N27"/>
    </sheetView>
  </sheetViews>
  <sheetFormatPr defaultColWidth="9" defaultRowHeight="14"/>
  <cols>
    <col min="1" max="3" width="9" style="1"/>
    <col min="4" max="4" width="18.2166666666667" style="1" customWidth="1"/>
    <col min="5" max="5" width="4.66666666666667" style="1" customWidth="1"/>
    <col min="6" max="7" width="9" style="1"/>
    <col min="8" max="8" width="10.2166666666667" style="1" customWidth="1"/>
    <col min="9" max="9" width="12.4416666666667" style="1" customWidth="1"/>
    <col min="10" max="16384" width="9" style="1"/>
  </cols>
  <sheetData>
    <row r="1" ht="17.5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4">
      <c r="A6" s="7" t="s">
        <v>8</v>
      </c>
      <c r="B6" s="8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</row>
    <row r="7" spans="1:14">
      <c r="A7" s="9"/>
      <c r="B7" s="10"/>
      <c r="C7" s="11" t="s">
        <v>15</v>
      </c>
      <c r="D7" s="11"/>
      <c r="E7" s="11"/>
      <c r="F7" s="6">
        <v>300</v>
      </c>
      <c r="G7" s="6">
        <v>300</v>
      </c>
      <c r="H7" s="6">
        <v>300</v>
      </c>
      <c r="I7" s="5">
        <v>10</v>
      </c>
      <c r="J7" s="5"/>
      <c r="K7" s="5"/>
      <c r="L7" s="5"/>
      <c r="M7" s="45">
        <f>H7/G7</f>
        <v>1</v>
      </c>
      <c r="N7" s="46">
        <f>M7*10</f>
        <v>10</v>
      </c>
    </row>
    <row r="8" spans="1:14">
      <c r="A8" s="9"/>
      <c r="B8" s="10"/>
      <c r="C8" s="5" t="s">
        <v>16</v>
      </c>
      <c r="D8" s="5"/>
      <c r="E8" s="5"/>
      <c r="F8" s="6">
        <v>300</v>
      </c>
      <c r="G8" s="6">
        <v>300</v>
      </c>
      <c r="H8" s="6">
        <v>300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9"/>
      <c r="B9" s="10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"/>
      <c r="B10" s="13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73.5" customHeight="1" spans="1:14">
      <c r="A12" s="5"/>
      <c r="B12" s="14" t="s">
        <v>23</v>
      </c>
      <c r="C12" s="14"/>
      <c r="D12" s="14"/>
      <c r="E12" s="14"/>
      <c r="F12" s="14"/>
      <c r="G12" s="14"/>
      <c r="H12" s="14" t="s">
        <v>23</v>
      </c>
      <c r="I12" s="14"/>
      <c r="J12" s="14"/>
      <c r="K12" s="14"/>
      <c r="L12" s="14"/>
      <c r="M12" s="14"/>
      <c r="N12" s="14"/>
    </row>
    <row r="13" ht="31.95" customHeight="1" spans="1:14">
      <c r="A13" s="15" t="s">
        <v>24</v>
      </c>
      <c r="B13" s="5" t="s">
        <v>25</v>
      </c>
      <c r="C13" s="5" t="s">
        <v>26</v>
      </c>
      <c r="D13" s="5" t="s">
        <v>27</v>
      </c>
      <c r="E13" s="5" t="s">
        <v>28</v>
      </c>
      <c r="F13" s="5"/>
      <c r="G13" s="5"/>
      <c r="H13" s="5" t="s">
        <v>29</v>
      </c>
      <c r="I13" s="5"/>
      <c r="J13" s="5" t="s">
        <v>12</v>
      </c>
      <c r="K13" s="5" t="s">
        <v>14</v>
      </c>
      <c r="L13" s="5" t="s">
        <v>30</v>
      </c>
      <c r="M13" s="5"/>
      <c r="N13" s="5"/>
    </row>
    <row r="14" spans="1:14">
      <c r="A14" s="16"/>
      <c r="B14" s="5" t="s">
        <v>31</v>
      </c>
      <c r="C14" s="15" t="s">
        <v>32</v>
      </c>
      <c r="D14" s="17" t="s">
        <v>33</v>
      </c>
      <c r="E14" s="18" t="s">
        <v>34</v>
      </c>
      <c r="F14" s="19"/>
      <c r="G14" s="20"/>
      <c r="H14" s="21" t="s">
        <v>35</v>
      </c>
      <c r="I14" s="47"/>
      <c r="J14" s="6">
        <v>3</v>
      </c>
      <c r="K14" s="6">
        <v>3</v>
      </c>
      <c r="L14" s="6"/>
      <c r="M14" s="6"/>
      <c r="N14" s="6"/>
    </row>
    <row r="15" spans="1:14">
      <c r="A15" s="16"/>
      <c r="B15" s="5"/>
      <c r="C15" s="16"/>
      <c r="D15" s="17" t="s">
        <v>36</v>
      </c>
      <c r="E15" s="18" t="s">
        <v>37</v>
      </c>
      <c r="F15" s="19"/>
      <c r="G15" s="20"/>
      <c r="H15" s="21" t="s">
        <v>38</v>
      </c>
      <c r="I15" s="47"/>
      <c r="J15" s="6">
        <v>3</v>
      </c>
      <c r="K15" s="6">
        <v>3</v>
      </c>
      <c r="L15" s="6"/>
      <c r="M15" s="6"/>
      <c r="N15" s="6"/>
    </row>
    <row r="16" spans="1:14">
      <c r="A16" s="16"/>
      <c r="B16" s="5"/>
      <c r="C16" s="16"/>
      <c r="D16" s="17" t="s">
        <v>39</v>
      </c>
      <c r="E16" s="18" t="s">
        <v>40</v>
      </c>
      <c r="F16" s="19"/>
      <c r="G16" s="20"/>
      <c r="H16" s="21" t="s">
        <v>41</v>
      </c>
      <c r="I16" s="47"/>
      <c r="J16" s="6">
        <v>3</v>
      </c>
      <c r="K16" s="6">
        <v>3</v>
      </c>
      <c r="L16" s="29"/>
      <c r="M16" s="48"/>
      <c r="N16" s="49"/>
    </row>
    <row r="17" spans="1:14">
      <c r="A17" s="16"/>
      <c r="B17" s="5"/>
      <c r="C17" s="16"/>
      <c r="D17" s="17" t="s">
        <v>42</v>
      </c>
      <c r="E17" s="18" t="s">
        <v>43</v>
      </c>
      <c r="F17" s="19"/>
      <c r="G17" s="20"/>
      <c r="H17" s="21" t="s">
        <v>44</v>
      </c>
      <c r="I17" s="47"/>
      <c r="J17" s="6">
        <v>3</v>
      </c>
      <c r="K17" s="6">
        <v>3</v>
      </c>
      <c r="L17" s="29"/>
      <c r="M17" s="48"/>
      <c r="N17" s="49"/>
    </row>
    <row r="18" spans="1:14">
      <c r="A18" s="16"/>
      <c r="B18" s="5"/>
      <c r="C18" s="22"/>
      <c r="D18" s="17" t="s">
        <v>45</v>
      </c>
      <c r="E18" s="18" t="s">
        <v>46</v>
      </c>
      <c r="F18" s="19"/>
      <c r="G18" s="20"/>
      <c r="H18" s="21" t="s">
        <v>47</v>
      </c>
      <c r="I18" s="47"/>
      <c r="J18" s="6">
        <v>3</v>
      </c>
      <c r="K18" s="6">
        <v>3</v>
      </c>
      <c r="L18" s="6"/>
      <c r="M18" s="6"/>
      <c r="N18" s="6"/>
    </row>
    <row r="19" ht="30" customHeight="1" spans="1:14">
      <c r="A19" s="16"/>
      <c r="B19" s="5"/>
      <c r="C19" s="15" t="s">
        <v>48</v>
      </c>
      <c r="D19" s="17" t="s">
        <v>49</v>
      </c>
      <c r="E19" s="18" t="s">
        <v>50</v>
      </c>
      <c r="F19" s="19"/>
      <c r="G19" s="20"/>
      <c r="H19" s="23">
        <v>0.15</v>
      </c>
      <c r="I19" s="26"/>
      <c r="J19" s="6">
        <v>15</v>
      </c>
      <c r="K19" s="6">
        <v>10.5</v>
      </c>
      <c r="L19" s="6" t="s">
        <v>51</v>
      </c>
      <c r="M19" s="6"/>
      <c r="N19" s="6"/>
    </row>
    <row r="20" ht="24" spans="1:14">
      <c r="A20" s="16"/>
      <c r="B20" s="5"/>
      <c r="C20" s="15" t="s">
        <v>52</v>
      </c>
      <c r="D20" s="17" t="s">
        <v>53</v>
      </c>
      <c r="E20" s="24" t="s">
        <v>54</v>
      </c>
      <c r="F20" s="25"/>
      <c r="G20" s="26"/>
      <c r="H20" s="21" t="s">
        <v>55</v>
      </c>
      <c r="I20" s="47"/>
      <c r="J20" s="6">
        <v>10</v>
      </c>
      <c r="K20" s="6">
        <v>10</v>
      </c>
      <c r="L20" s="6"/>
      <c r="M20" s="6"/>
      <c r="N20" s="6"/>
    </row>
    <row r="21" ht="25.5" customHeight="1" spans="1:14">
      <c r="A21" s="16"/>
      <c r="B21" s="5"/>
      <c r="C21" s="5" t="s">
        <v>56</v>
      </c>
      <c r="D21" s="17" t="s">
        <v>57</v>
      </c>
      <c r="E21" s="24" t="s">
        <v>58</v>
      </c>
      <c r="F21" s="25"/>
      <c r="G21" s="26"/>
      <c r="H21" s="21" t="s">
        <v>59</v>
      </c>
      <c r="I21" s="47"/>
      <c r="J21" s="6">
        <v>10</v>
      </c>
      <c r="K21" s="6">
        <v>10</v>
      </c>
      <c r="L21" s="6"/>
      <c r="M21" s="6"/>
      <c r="N21" s="6"/>
    </row>
    <row r="22" spans="1:14">
      <c r="A22" s="16"/>
      <c r="B22" s="5" t="s">
        <v>60</v>
      </c>
      <c r="C22" s="15" t="s">
        <v>61</v>
      </c>
      <c r="D22" s="17" t="s">
        <v>62</v>
      </c>
      <c r="E22" s="27" t="s">
        <v>63</v>
      </c>
      <c r="F22" s="19"/>
      <c r="G22" s="20"/>
      <c r="H22" s="28">
        <v>1</v>
      </c>
      <c r="I22" s="50"/>
      <c r="J22" s="6">
        <v>5</v>
      </c>
      <c r="K22" s="6">
        <v>5</v>
      </c>
      <c r="L22" s="6"/>
      <c r="M22" s="6"/>
      <c r="N22" s="6"/>
    </row>
    <row r="23" ht="15.75" customHeight="1" spans="1:14">
      <c r="A23" s="16"/>
      <c r="B23" s="5"/>
      <c r="C23" s="22"/>
      <c r="D23" s="17" t="s">
        <v>64</v>
      </c>
      <c r="E23" s="18" t="s">
        <v>65</v>
      </c>
      <c r="F23" s="19"/>
      <c r="G23" s="20"/>
      <c r="H23" s="29" t="s">
        <v>66</v>
      </c>
      <c r="I23" s="49"/>
      <c r="J23" s="6">
        <v>10</v>
      </c>
      <c r="K23" s="6">
        <v>10</v>
      </c>
      <c r="L23" s="29"/>
      <c r="M23" s="48"/>
      <c r="N23" s="49"/>
    </row>
    <row r="24" ht="24" spans="1:14">
      <c r="A24" s="16"/>
      <c r="B24" s="5"/>
      <c r="C24" s="5" t="s">
        <v>67</v>
      </c>
      <c r="D24" s="17" t="s">
        <v>68</v>
      </c>
      <c r="E24" s="18" t="s">
        <v>69</v>
      </c>
      <c r="F24" s="19"/>
      <c r="G24" s="20"/>
      <c r="H24" s="30">
        <v>0.19</v>
      </c>
      <c r="I24" s="6"/>
      <c r="J24" s="6">
        <v>10</v>
      </c>
      <c r="K24" s="6">
        <v>9.5</v>
      </c>
      <c r="L24" s="6" t="s">
        <v>70</v>
      </c>
      <c r="M24" s="6"/>
      <c r="N24" s="6"/>
    </row>
    <row r="25" ht="36" spans="1:14">
      <c r="A25" s="16"/>
      <c r="B25" s="5"/>
      <c r="C25" s="5" t="s">
        <v>71</v>
      </c>
      <c r="D25" s="31" t="s">
        <v>72</v>
      </c>
      <c r="E25" s="32" t="s">
        <v>73</v>
      </c>
      <c r="F25" s="33"/>
      <c r="G25" s="34"/>
      <c r="H25" s="35" t="s">
        <v>55</v>
      </c>
      <c r="I25" s="35"/>
      <c r="J25" s="35">
        <v>5</v>
      </c>
      <c r="K25" s="6">
        <v>4</v>
      </c>
      <c r="L25" s="6" t="s">
        <v>74</v>
      </c>
      <c r="M25" s="6"/>
      <c r="N25" s="6"/>
    </row>
    <row r="26" spans="1:14">
      <c r="A26" s="16"/>
      <c r="B26" s="15" t="s">
        <v>75</v>
      </c>
      <c r="C26" s="5" t="s">
        <v>76</v>
      </c>
      <c r="D26" s="17" t="s">
        <v>77</v>
      </c>
      <c r="E26" s="36" t="s">
        <v>63</v>
      </c>
      <c r="F26" s="37"/>
      <c r="G26" s="38"/>
      <c r="H26" s="30">
        <v>0.9</v>
      </c>
      <c r="I26" s="6"/>
      <c r="J26" s="6">
        <v>10</v>
      </c>
      <c r="K26" s="6">
        <v>9</v>
      </c>
      <c r="L26" s="6" t="s">
        <v>78</v>
      </c>
      <c r="M26" s="6"/>
      <c r="N26" s="6"/>
    </row>
    <row r="27" ht="37.8" customHeight="1" spans="1:14">
      <c r="A27" s="22"/>
      <c r="B27" s="22"/>
      <c r="C27" s="5"/>
      <c r="D27" s="17"/>
      <c r="E27" s="39"/>
      <c r="F27" s="40"/>
      <c r="G27" s="41"/>
      <c r="H27" s="6"/>
      <c r="I27" s="6"/>
      <c r="J27" s="6"/>
      <c r="K27" s="6"/>
      <c r="L27" s="6"/>
      <c r="M27" s="6"/>
      <c r="N27" s="6"/>
    </row>
    <row r="28" spans="1:14">
      <c r="A28" s="42" t="s">
        <v>79</v>
      </c>
      <c r="B28" s="42"/>
      <c r="C28" s="42"/>
      <c r="D28" s="42"/>
      <c r="E28" s="42"/>
      <c r="F28" s="42"/>
      <c r="G28" s="42"/>
      <c r="H28" s="42"/>
      <c r="I28" s="42"/>
      <c r="J28" s="50">
        <f>SUM(J14:J27)+I7</f>
        <v>100</v>
      </c>
      <c r="K28" s="51">
        <f>SUM(K14:K27)+N7</f>
        <v>93</v>
      </c>
      <c r="L28" s="6"/>
      <c r="M28" s="6"/>
      <c r="N28" s="6"/>
    </row>
    <row r="29" spans="1:14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ht="127.2" customHeight="1" spans="1:14">
      <c r="A30" s="44" t="s">
        <v>80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</row>
  </sheetData>
  <mergeCells count="7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A28:I28"/>
    <mergeCell ref="L28:N28"/>
    <mergeCell ref="A30:N30"/>
    <mergeCell ref="A11:A12"/>
    <mergeCell ref="A13:A27"/>
    <mergeCell ref="B14:B21"/>
    <mergeCell ref="B22:B25"/>
    <mergeCell ref="B26:B27"/>
    <mergeCell ref="C14:C18"/>
    <mergeCell ref="C22:C23"/>
    <mergeCell ref="C26:C27"/>
    <mergeCell ref="D26:D27"/>
    <mergeCell ref="J26:J27"/>
    <mergeCell ref="K26:K27"/>
    <mergeCell ref="A6:B10"/>
    <mergeCell ref="H26:I27"/>
    <mergeCell ref="E26:G27"/>
    <mergeCell ref="L26:N27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2025-08-27T05:58:11Z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1734CD463F2B48EAA8F109BCED83FA2E_13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