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200" windowHeight="8080"/>
  </bookViews>
  <sheets>
    <sheet name="附件2-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<sst xmlns="http://schemas.openxmlformats.org/spreadsheetml/2006/main" count="106" uniqueCount="87">
  <si>
    <t>附件2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</si>
  <si>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</si>
  <si>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2024</t>
    </r>
    <r>
      <rPr>
        <b/>
        <sz val="11"/>
        <color theme="1"/>
        <rFont val="宋体"/>
        <charset val="134"/>
      </rPr>
      <t>年度）</t>
    </r>
  </si>
  <si>
    <t>项目名称</t>
  </si>
  <si>
    <t>改革与发展项目果蔬林重大病虫草害发生与防控研究</t>
  </si>
  <si>
    <t>主管部门</t>
  </si>
  <si>
    <t>北京市农林科学院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</si>
  <si>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</si>
  <si>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</si>
  <si>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</si>
  <si>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</si>
  <si>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</si>
  <si>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</si>
  <si>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</si>
  <si>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</si>
  <si>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</si>
  <si>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</si>
  <si>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</si>
  <si>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</si>
  <si>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</si>
  <si>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</si>
  <si>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</si>
  <si>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</si>
  <si>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重点围绕果树、蔬菜、林业和食用菌生产中的科技需求，开展果蔬作物和林业重大病虫草害发生机理与控制、安全植保投入品的研发与应用、农药与农田环境监测与保护、食用菌新品种选育、高效栽培技术及食用菌精深加工等领域的研究工作。
(1)争取竞争项目12项；
(2)发表SCI论文30篇； 
(3)申请发明专利8项、技术成果转让1项，技术服务/咨询20项；
(4)获得市级以上人才奖励1项；
(5)海外人才培养计划1人；</t>
  </si>
  <si>
    <t>(1)争取竞争项目12项；
(2)发表SCI论文30篇； 
(3)申请发明专利8项，其中国际发明专利1项，授权专利2项；技术成果转让1项，技术服务/咨询20项；
(4)入选青年北京学者1人；
(5)前往比利时海外培养1人；
(6)获批“农业农村部北方果蔬有害生物绿色防控重点实验室（部省共建）”。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</si>
  <si>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</si>
  <si>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</si>
  <si>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</si>
  <si>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</si>
  <si>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</si>
  <si>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</si>
  <si>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</si>
  <si>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</si>
  <si>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</si>
  <si>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t>竞争性项目</t>
  </si>
  <si>
    <t>≥12项</t>
  </si>
  <si>
    <t>12项</t>
  </si>
  <si>
    <r>
      <rPr>
        <sz val="9"/>
        <rFont val="宋体"/>
        <charset val="134"/>
      </rPr>
      <t>其中发表SCI、EI论文</t>
    </r>
  </si>
  <si>
    <t>=30篇</t>
  </si>
  <si>
    <t>30篇</t>
  </si>
  <si>
    <t>专利申请</t>
  </si>
  <si>
    <t>=8个</t>
  </si>
  <si>
    <t>8个</t>
  </si>
  <si>
    <t>海外人才培养计划</t>
  </si>
  <si>
    <t>≥1人</t>
  </si>
  <si>
    <t>1人</t>
  </si>
  <si>
    <t>市级以上人才奖励</t>
  </si>
  <si>
    <t>≥1项</t>
  </si>
  <si>
    <t>质量指标
（15分）</t>
  </si>
  <si>
    <t>省部级以上项目</t>
  </si>
  <si>
    <t>优（12项）</t>
  </si>
  <si>
    <t>三大索引论文</t>
  </si>
  <si>
    <t>优（30篇）</t>
  </si>
  <si>
    <t>获得授权发明专利</t>
  </si>
  <si>
    <t>优（2项）</t>
  </si>
  <si>
    <t>2项</t>
  </si>
  <si>
    <t>海外或国内顶尖高校引进人才</t>
  </si>
  <si>
    <t>优（1人）</t>
  </si>
  <si>
    <t>落实省部级科研基地</t>
  </si>
  <si>
    <t>优（1个）</t>
  </si>
  <si>
    <t>1个</t>
  </si>
  <si>
    <t>时效指标
（10分）</t>
  </si>
  <si>
    <t>按计划完成绩效目标</t>
  </si>
  <si>
    <t>优（100%）</t>
  </si>
  <si>
    <t>成本指标（10分）</t>
  </si>
  <si>
    <t>经费严格按照预算执行</t>
  </si>
  <si>
    <t>优（600万）</t>
  </si>
  <si>
    <t>600万</t>
  </si>
  <si>
    <t>效益指标
（30分）</t>
  </si>
  <si>
    <t>社会效益指标（10分）</t>
  </si>
  <si>
    <t>全面保障提升都市型现代农业的应急保障、生态休闲和科技示范水平。</t>
  </si>
  <si>
    <t>良</t>
  </si>
  <si>
    <t>果树、蔬菜、林业和食用菌等研究为都市型现代农业发展提供了有力的保障，拟继续加大成果示范应用</t>
  </si>
  <si>
    <t>生态效益指标（10分）</t>
  </si>
  <si>
    <t>为都市型现代农业城市建设及生态环境保护提供科技支撑。减少农药使用，改善生态环境。</t>
  </si>
  <si>
    <t>优</t>
  </si>
  <si>
    <t>相关成果在减少农药使用，改善生态环境方面发挥了应有作用，拟继续加大成果示范应用</t>
  </si>
  <si>
    <t>可持续影响指标（10分）</t>
  </si>
  <si>
    <t>为公益院所健康可持续发展提供有力支撑</t>
  </si>
  <si>
    <t>研究成果在行业内具有较高影响力，下一步将继续提升成果显示度，推进可持续发展</t>
  </si>
  <si>
    <t>满意度指标
（10分）</t>
  </si>
  <si>
    <t>服务对象满意度指标（10分）</t>
  </si>
  <si>
    <t>上级主管部门考核指标满意度良好</t>
  </si>
  <si>
    <t>良（90%）</t>
  </si>
  <si>
    <t>加强对相关部门的技术支持，提高满意度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</si>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</sst>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32"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sz val="10"/>
      <color theme="1"/>
      <name val="Calibri"/>
      <charset val="134"/>
    </font>
    <font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b/>
      <sz val="11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6" applyNumberFormat="0" applyAlignment="0" applyProtection="0">
      <alignment vertical="center"/>
    </xf>
    <xf numFmtId="0" fontId="20" fillId="4" borderId="17" applyNumberFormat="0" applyAlignment="0" applyProtection="0">
      <alignment vertical="center"/>
    </xf>
    <xf numFmtId="0" fontId="21" fillId="4" borderId="16" applyNumberFormat="0" applyAlignment="0" applyProtection="0">
      <alignment vertical="center"/>
    </xf>
    <xf numFmtId="0" fontId="22" fillId="5" borderId="18" applyNumberFormat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30" fillId="0" borderId="0"/>
  </cellStyleXfs>
  <cellXfs count="35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6" fillId="0" borderId="1" xfId="49" applyFont="1" applyBorder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  <xf numFmtId="9" fontId="5" fillId="0" borderId="1" xfId="0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left" vertical="top" wrapText="1"/>
    </xf>
    <xf numFmtId="10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3"/>
  <sheetViews>
    <sheetView tabSelected="1" topLeftCell="A22" workbookViewId="0">
      <selection activeCell="P28" sqref="P28"/>
    </sheetView>
  </sheetViews>
  <sheetFormatPr defaultColWidth="9" defaultRowHeight="14"/>
  <cols>
    <col min="4" max="4" width="21.5" customWidth="1"/>
    <col min="5" max="5" width="2.10833333333333" customWidth="1"/>
    <col min="8" max="9" width="10.2166666666667" customWidth="1"/>
  </cols>
  <sheetData>
    <row r="1" ht="17.5" spans="1:1">
      <c r="A1" s="1" t="s">
        <v>0</v>
      </c>
    </row>
    <row r="2" ht="20.4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4" t="s">
        <v>3</v>
      </c>
      <c r="B4" s="4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>
      <c r="A5" s="4" t="s">
        <v>5</v>
      </c>
      <c r="B5" s="4"/>
      <c r="C5" s="5" t="s">
        <v>6</v>
      </c>
      <c r="D5" s="5"/>
      <c r="E5" s="5"/>
      <c r="F5" s="5"/>
      <c r="G5" s="5"/>
      <c r="H5" s="4" t="s">
        <v>7</v>
      </c>
      <c r="I5" s="5" t="s">
        <v>6</v>
      </c>
      <c r="J5" s="5"/>
      <c r="K5" s="5"/>
      <c r="L5" s="5"/>
      <c r="M5" s="5"/>
      <c r="N5" s="5"/>
    </row>
    <row r="6" spans="1:14">
      <c r="A6" s="6" t="s">
        <v>8</v>
      </c>
      <c r="B6" s="7"/>
      <c r="C6" s="4"/>
      <c r="D6" s="4"/>
      <c r="E6" s="4"/>
      <c r="F6" s="4" t="s">
        <v>9</v>
      </c>
      <c r="G6" s="4" t="s">
        <v>10</v>
      </c>
      <c r="H6" s="4" t="s">
        <v>11</v>
      </c>
      <c r="I6" s="4" t="s">
        <v>12</v>
      </c>
      <c r="J6" s="4"/>
      <c r="K6" s="4"/>
      <c r="L6" s="4"/>
      <c r="M6" s="4" t="s">
        <v>13</v>
      </c>
      <c r="N6" s="4" t="s">
        <v>14</v>
      </c>
    </row>
    <row r="7" spans="1:14">
      <c r="A7" s="8"/>
      <c r="B7" s="9"/>
      <c r="C7" s="10" t="s">
        <v>15</v>
      </c>
      <c r="D7" s="10"/>
      <c r="E7" s="10"/>
      <c r="F7" s="5">
        <v>600</v>
      </c>
      <c r="G7" s="5">
        <v>600</v>
      </c>
      <c r="H7" s="5">
        <v>600</v>
      </c>
      <c r="I7" s="4">
        <v>10</v>
      </c>
      <c r="J7" s="4"/>
      <c r="K7" s="4"/>
      <c r="L7" s="4"/>
      <c r="M7" s="27">
        <f>H7/G7</f>
        <v>1</v>
      </c>
      <c r="N7" s="28">
        <f>M7*10</f>
        <v>10</v>
      </c>
    </row>
    <row r="8" spans="1:14">
      <c r="A8" s="8"/>
      <c r="B8" s="9"/>
      <c r="C8" s="4" t="s">
        <v>16</v>
      </c>
      <c r="D8" s="4"/>
      <c r="E8" s="4"/>
      <c r="F8" s="5">
        <v>600</v>
      </c>
      <c r="G8" s="5">
        <v>600</v>
      </c>
      <c r="H8" s="5">
        <v>600</v>
      </c>
      <c r="I8" s="5" t="s">
        <v>17</v>
      </c>
      <c r="J8" s="5"/>
      <c r="K8" s="5"/>
      <c r="L8" s="5"/>
      <c r="M8" s="5" t="s">
        <v>17</v>
      </c>
      <c r="N8" s="5" t="s">
        <v>17</v>
      </c>
    </row>
    <row r="9" spans="1:14">
      <c r="A9" s="8"/>
      <c r="B9" s="9"/>
      <c r="C9" s="4" t="s">
        <v>18</v>
      </c>
      <c r="D9" s="4"/>
      <c r="E9" s="4"/>
      <c r="F9" s="5">
        <v>0</v>
      </c>
      <c r="G9" s="5">
        <v>0</v>
      </c>
      <c r="H9" s="5">
        <v>0</v>
      </c>
      <c r="I9" s="5" t="s">
        <v>17</v>
      </c>
      <c r="J9" s="5"/>
      <c r="K9" s="5"/>
      <c r="L9" s="5"/>
      <c r="M9" s="5" t="s">
        <v>17</v>
      </c>
      <c r="N9" s="5" t="s">
        <v>17</v>
      </c>
    </row>
    <row r="10" spans="1:14">
      <c r="A10" s="11"/>
      <c r="B10" s="12"/>
      <c r="C10" s="4" t="s">
        <v>19</v>
      </c>
      <c r="D10" s="4"/>
      <c r="E10" s="4"/>
      <c r="F10" s="5">
        <v>0</v>
      </c>
      <c r="G10" s="5">
        <v>0</v>
      </c>
      <c r="H10" s="5">
        <v>0</v>
      </c>
      <c r="I10" s="5" t="s">
        <v>17</v>
      </c>
      <c r="J10" s="5"/>
      <c r="K10" s="5"/>
      <c r="L10" s="5"/>
      <c r="M10" s="5" t="s">
        <v>17</v>
      </c>
      <c r="N10" s="5" t="s">
        <v>17</v>
      </c>
    </row>
    <row r="11" spans="1:14">
      <c r="A11" s="4" t="s">
        <v>20</v>
      </c>
      <c r="B11" s="4" t="s">
        <v>21</v>
      </c>
      <c r="C11" s="4"/>
      <c r="D11" s="4"/>
      <c r="E11" s="4"/>
      <c r="F11" s="4"/>
      <c r="G11" s="4"/>
      <c r="H11" s="4" t="s">
        <v>22</v>
      </c>
      <c r="I11" s="4"/>
      <c r="J11" s="4"/>
      <c r="K11" s="4"/>
      <c r="L11" s="4"/>
      <c r="M11" s="4"/>
      <c r="N11" s="4"/>
    </row>
    <row r="12" ht="108.75" customHeight="1" spans="1:14">
      <c r="A12" s="4"/>
      <c r="B12" s="13" t="s">
        <v>23</v>
      </c>
      <c r="C12" s="13"/>
      <c r="D12" s="13"/>
      <c r="E12" s="13"/>
      <c r="F12" s="13"/>
      <c r="G12" s="13"/>
      <c r="H12" s="13" t="s">
        <v>24</v>
      </c>
      <c r="I12" s="13"/>
      <c r="J12" s="13"/>
      <c r="K12" s="13"/>
      <c r="L12" s="13"/>
      <c r="M12" s="13"/>
      <c r="N12" s="13"/>
    </row>
    <row r="13" ht="31.95" customHeight="1" spans="1:14">
      <c r="A13" s="14" t="s">
        <v>25</v>
      </c>
      <c r="B13" s="4" t="s">
        <v>26</v>
      </c>
      <c r="C13" s="4" t="s">
        <v>27</v>
      </c>
      <c r="D13" s="4" t="s">
        <v>28</v>
      </c>
      <c r="E13" s="4" t="s">
        <v>29</v>
      </c>
      <c r="F13" s="4"/>
      <c r="G13" s="4"/>
      <c r="H13" s="4" t="s">
        <v>30</v>
      </c>
      <c r="I13" s="4"/>
      <c r="J13" s="4" t="s">
        <v>12</v>
      </c>
      <c r="K13" s="4" t="s">
        <v>14</v>
      </c>
      <c r="L13" s="4" t="s">
        <v>31</v>
      </c>
      <c r="M13" s="4"/>
      <c r="N13" s="4"/>
    </row>
    <row r="14" spans="1:14">
      <c r="A14" s="15"/>
      <c r="B14" s="4" t="s">
        <v>32</v>
      </c>
      <c r="C14" s="14" t="s">
        <v>33</v>
      </c>
      <c r="D14" s="16" t="s">
        <v>34</v>
      </c>
      <c r="E14" s="17" t="s">
        <v>35</v>
      </c>
      <c r="F14" s="17"/>
      <c r="G14" s="17"/>
      <c r="H14" s="5" t="s">
        <v>36</v>
      </c>
      <c r="I14" s="5"/>
      <c r="J14" s="29">
        <v>5</v>
      </c>
      <c r="K14" s="29">
        <v>5</v>
      </c>
      <c r="L14" s="5"/>
      <c r="M14" s="5"/>
      <c r="N14" s="5"/>
    </row>
    <row r="15" spans="1:14">
      <c r="A15" s="15"/>
      <c r="B15" s="4"/>
      <c r="C15" s="15"/>
      <c r="D15" s="18" t="s">
        <v>37</v>
      </c>
      <c r="E15" s="35" t="s">
        <v>38</v>
      </c>
      <c r="F15" s="17"/>
      <c r="G15" s="17"/>
      <c r="H15" s="5" t="s">
        <v>39</v>
      </c>
      <c r="I15" s="5"/>
      <c r="J15" s="29">
        <v>3</v>
      </c>
      <c r="K15" s="29">
        <v>3</v>
      </c>
      <c r="L15" s="5"/>
      <c r="M15" s="5"/>
      <c r="N15" s="5"/>
    </row>
    <row r="16" spans="1:14">
      <c r="A16" s="15"/>
      <c r="B16" s="4"/>
      <c r="C16" s="15"/>
      <c r="D16" s="16" t="s">
        <v>40</v>
      </c>
      <c r="E16" s="35" t="s">
        <v>41</v>
      </c>
      <c r="F16" s="17"/>
      <c r="G16" s="17"/>
      <c r="H16" s="5" t="s">
        <v>42</v>
      </c>
      <c r="I16" s="5"/>
      <c r="J16" s="29">
        <v>2</v>
      </c>
      <c r="K16" s="29">
        <v>2</v>
      </c>
      <c r="L16" s="5"/>
      <c r="M16" s="5"/>
      <c r="N16" s="5"/>
    </row>
    <row r="17" spans="1:14">
      <c r="A17" s="15"/>
      <c r="B17" s="4"/>
      <c r="C17" s="15"/>
      <c r="D17" s="16" t="s">
        <v>43</v>
      </c>
      <c r="E17" s="17" t="s">
        <v>44</v>
      </c>
      <c r="F17" s="17"/>
      <c r="G17" s="17"/>
      <c r="H17" s="5" t="s">
        <v>45</v>
      </c>
      <c r="I17" s="5"/>
      <c r="J17" s="29">
        <v>2</v>
      </c>
      <c r="K17" s="29">
        <v>2</v>
      </c>
      <c r="L17" s="5"/>
      <c r="M17" s="5"/>
      <c r="N17" s="5"/>
    </row>
    <row r="18" spans="1:14">
      <c r="A18" s="15"/>
      <c r="B18" s="4"/>
      <c r="C18" s="19"/>
      <c r="D18" s="16" t="s">
        <v>46</v>
      </c>
      <c r="E18" s="17" t="s">
        <v>47</v>
      </c>
      <c r="F18" s="17"/>
      <c r="G18" s="17"/>
      <c r="H18" s="5" t="s">
        <v>45</v>
      </c>
      <c r="I18" s="5"/>
      <c r="J18" s="29">
        <v>3</v>
      </c>
      <c r="K18" s="29">
        <v>3</v>
      </c>
      <c r="L18" s="5"/>
      <c r="M18" s="5"/>
      <c r="N18" s="5"/>
    </row>
    <row r="19" spans="1:14">
      <c r="A19" s="15"/>
      <c r="B19" s="4"/>
      <c r="C19" s="14" t="s">
        <v>48</v>
      </c>
      <c r="D19" s="20" t="s">
        <v>49</v>
      </c>
      <c r="E19" s="17" t="s">
        <v>50</v>
      </c>
      <c r="F19" s="17"/>
      <c r="G19" s="17"/>
      <c r="H19" s="5" t="s">
        <v>36</v>
      </c>
      <c r="I19" s="5"/>
      <c r="J19" s="29">
        <v>5</v>
      </c>
      <c r="K19" s="29">
        <v>5</v>
      </c>
      <c r="L19" s="5"/>
      <c r="M19" s="5"/>
      <c r="N19" s="5"/>
    </row>
    <row r="20" spans="1:14">
      <c r="A20" s="15"/>
      <c r="B20" s="4"/>
      <c r="C20" s="15"/>
      <c r="D20" s="20" t="s">
        <v>51</v>
      </c>
      <c r="E20" s="17" t="s">
        <v>52</v>
      </c>
      <c r="F20" s="17"/>
      <c r="G20" s="17"/>
      <c r="H20" s="5" t="s">
        <v>39</v>
      </c>
      <c r="I20" s="5"/>
      <c r="J20" s="29">
        <v>3</v>
      </c>
      <c r="K20" s="29">
        <v>3</v>
      </c>
      <c r="L20" s="5"/>
      <c r="M20" s="5"/>
      <c r="N20" s="5"/>
    </row>
    <row r="21" spans="1:14">
      <c r="A21" s="15"/>
      <c r="B21" s="4"/>
      <c r="C21" s="15"/>
      <c r="D21" s="20" t="s">
        <v>53</v>
      </c>
      <c r="E21" s="17" t="s">
        <v>54</v>
      </c>
      <c r="F21" s="17"/>
      <c r="G21" s="17"/>
      <c r="H21" s="5" t="s">
        <v>55</v>
      </c>
      <c r="I21" s="5"/>
      <c r="J21" s="29">
        <v>2</v>
      </c>
      <c r="K21" s="29">
        <v>2</v>
      </c>
      <c r="L21" s="5"/>
      <c r="M21" s="5"/>
      <c r="N21" s="5"/>
    </row>
    <row r="22" ht="18.75" customHeight="1" spans="1:14">
      <c r="A22" s="15"/>
      <c r="B22" s="4"/>
      <c r="C22" s="15"/>
      <c r="D22" s="20" t="s">
        <v>56</v>
      </c>
      <c r="E22" s="17" t="s">
        <v>57</v>
      </c>
      <c r="F22" s="17"/>
      <c r="G22" s="17"/>
      <c r="H22" s="5" t="s">
        <v>45</v>
      </c>
      <c r="I22" s="5"/>
      <c r="J22" s="29">
        <v>2</v>
      </c>
      <c r="K22" s="29">
        <v>2</v>
      </c>
      <c r="L22" s="5"/>
      <c r="M22" s="5"/>
      <c r="N22" s="5"/>
    </row>
    <row r="23" spans="1:14">
      <c r="A23" s="15"/>
      <c r="B23" s="4"/>
      <c r="C23" s="19"/>
      <c r="D23" s="20" t="s">
        <v>58</v>
      </c>
      <c r="E23" s="17" t="s">
        <v>59</v>
      </c>
      <c r="F23" s="17"/>
      <c r="G23" s="17"/>
      <c r="H23" s="5" t="s">
        <v>60</v>
      </c>
      <c r="I23" s="5"/>
      <c r="J23" s="29">
        <v>3</v>
      </c>
      <c r="K23" s="29">
        <v>3</v>
      </c>
      <c r="L23" s="5"/>
      <c r="M23" s="5"/>
      <c r="N23" s="5"/>
    </row>
    <row r="24" ht="24" spans="1:14">
      <c r="A24" s="15"/>
      <c r="B24" s="4"/>
      <c r="C24" s="14" t="s">
        <v>61</v>
      </c>
      <c r="D24" s="20" t="s">
        <v>62</v>
      </c>
      <c r="E24" s="17" t="s">
        <v>63</v>
      </c>
      <c r="F24" s="17"/>
      <c r="G24" s="17"/>
      <c r="H24" s="21">
        <v>1</v>
      </c>
      <c r="I24" s="5"/>
      <c r="J24" s="5">
        <v>10</v>
      </c>
      <c r="K24" s="5">
        <v>10</v>
      </c>
      <c r="L24" s="5"/>
      <c r="M24" s="5"/>
      <c r="N24" s="5"/>
    </row>
    <row r="25" ht="24" spans="1:14">
      <c r="A25" s="15"/>
      <c r="B25" s="4"/>
      <c r="C25" s="4" t="s">
        <v>64</v>
      </c>
      <c r="D25" s="20" t="s">
        <v>65</v>
      </c>
      <c r="E25" s="17" t="s">
        <v>66</v>
      </c>
      <c r="F25" s="17"/>
      <c r="G25" s="17"/>
      <c r="H25" s="5" t="s">
        <v>67</v>
      </c>
      <c r="I25" s="5"/>
      <c r="J25" s="5">
        <v>10</v>
      </c>
      <c r="K25" s="5">
        <v>10</v>
      </c>
      <c r="L25" s="5"/>
      <c r="M25" s="5"/>
      <c r="N25" s="5"/>
    </row>
    <row r="26" ht="50.4" customHeight="1" spans="1:14">
      <c r="A26" s="15"/>
      <c r="B26" s="14" t="s">
        <v>68</v>
      </c>
      <c r="C26" s="4" t="s">
        <v>69</v>
      </c>
      <c r="D26" s="13" t="s">
        <v>70</v>
      </c>
      <c r="E26" s="17" t="s">
        <v>71</v>
      </c>
      <c r="F26" s="17"/>
      <c r="G26" s="17"/>
      <c r="H26" s="5" t="s">
        <v>71</v>
      </c>
      <c r="I26" s="5"/>
      <c r="J26" s="5">
        <v>10</v>
      </c>
      <c r="K26" s="5">
        <v>8</v>
      </c>
      <c r="L26" s="30" t="s">
        <v>72</v>
      </c>
      <c r="M26" s="31"/>
      <c r="N26" s="32"/>
    </row>
    <row r="27" ht="47.25" customHeight="1" spans="1:14">
      <c r="A27" s="15"/>
      <c r="B27" s="15"/>
      <c r="C27" s="4" t="s">
        <v>73</v>
      </c>
      <c r="D27" s="13" t="s">
        <v>74</v>
      </c>
      <c r="E27" s="5" t="s">
        <v>75</v>
      </c>
      <c r="F27" s="5"/>
      <c r="G27" s="5"/>
      <c r="H27" s="5" t="s">
        <v>71</v>
      </c>
      <c r="I27" s="5"/>
      <c r="J27" s="5">
        <v>10</v>
      </c>
      <c r="K27" s="5">
        <v>8</v>
      </c>
      <c r="L27" s="30" t="s">
        <v>76</v>
      </c>
      <c r="M27" s="31"/>
      <c r="N27" s="32"/>
    </row>
    <row r="28" ht="36" spans="1:14">
      <c r="A28" s="15"/>
      <c r="B28" s="19"/>
      <c r="C28" s="4" t="s">
        <v>77</v>
      </c>
      <c r="D28" s="13" t="s">
        <v>78</v>
      </c>
      <c r="E28" s="5" t="s">
        <v>75</v>
      </c>
      <c r="F28" s="5"/>
      <c r="G28" s="5"/>
      <c r="H28" s="5" t="s">
        <v>71</v>
      </c>
      <c r="I28" s="5"/>
      <c r="J28" s="5">
        <v>10</v>
      </c>
      <c r="K28" s="5">
        <v>8</v>
      </c>
      <c r="L28" s="30" t="s">
        <v>79</v>
      </c>
      <c r="M28" s="31"/>
      <c r="N28" s="32"/>
    </row>
    <row r="29" ht="14.25" customHeight="1" spans="1:14">
      <c r="A29" s="15"/>
      <c r="B29" s="14" t="s">
        <v>80</v>
      </c>
      <c r="C29" s="4" t="s">
        <v>81</v>
      </c>
      <c r="D29" s="22" t="s">
        <v>82</v>
      </c>
      <c r="E29" s="5" t="s">
        <v>83</v>
      </c>
      <c r="F29" s="5"/>
      <c r="G29" s="5"/>
      <c r="H29" s="21">
        <v>0.75</v>
      </c>
      <c r="I29" s="5"/>
      <c r="J29" s="5">
        <v>10</v>
      </c>
      <c r="K29" s="5">
        <v>8</v>
      </c>
      <c r="L29" s="33" t="s">
        <v>84</v>
      </c>
      <c r="M29" s="33"/>
      <c r="N29" s="33"/>
    </row>
    <row r="30" ht="28.05" customHeight="1" spans="1:14">
      <c r="A30" s="19"/>
      <c r="B30" s="19"/>
      <c r="C30" s="4"/>
      <c r="D30" s="23"/>
      <c r="E30" s="5"/>
      <c r="F30" s="5"/>
      <c r="G30" s="5"/>
      <c r="H30" s="5"/>
      <c r="I30" s="5"/>
      <c r="J30" s="5"/>
      <c r="K30" s="5"/>
      <c r="L30" s="33"/>
      <c r="M30" s="33"/>
      <c r="N30" s="33"/>
    </row>
    <row r="31" spans="1:14">
      <c r="A31" s="24" t="s">
        <v>85</v>
      </c>
      <c r="B31" s="24"/>
      <c r="C31" s="24"/>
      <c r="D31" s="24"/>
      <c r="E31" s="24"/>
      <c r="F31" s="24"/>
      <c r="G31" s="24"/>
      <c r="H31" s="24"/>
      <c r="I31" s="24"/>
      <c r="J31" s="17">
        <f>SUM(J14:J30)+I7</f>
        <v>100</v>
      </c>
      <c r="K31" s="34">
        <f>SUM(K14:K30)+N7</f>
        <v>92</v>
      </c>
      <c r="L31" s="5"/>
      <c r="M31" s="5"/>
      <c r="N31" s="5"/>
    </row>
    <row r="32" spans="1:14">
      <c r="A32" s="25"/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</row>
    <row r="33" ht="127.2" customHeight="1" spans="1:14">
      <c r="A33" s="26" t="s">
        <v>86</v>
      </c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</row>
  </sheetData>
  <mergeCells count="87">
    <mergeCell ref="A2:N2"/>
    <mergeCell ref="A3:N3"/>
    <mergeCell ref="A4:B4"/>
    <mergeCell ref="C4:N4"/>
    <mergeCell ref="A5:B5"/>
    <mergeCell ref="C5:G5"/>
    <mergeCell ref="I5:N5"/>
    <mergeCell ref="C6:E6"/>
    <mergeCell ref="I6:L6"/>
    <mergeCell ref="C7:E7"/>
    <mergeCell ref="I7:L7"/>
    <mergeCell ref="C8:E8"/>
    <mergeCell ref="I8:L8"/>
    <mergeCell ref="C9:E9"/>
    <mergeCell ref="I9:L9"/>
    <mergeCell ref="C10:E10"/>
    <mergeCell ref="I10:L10"/>
    <mergeCell ref="B11:G11"/>
    <mergeCell ref="H11:N11"/>
    <mergeCell ref="B12:G12"/>
    <mergeCell ref="H12:N12"/>
    <mergeCell ref="E13:G13"/>
    <mergeCell ref="H13:I13"/>
    <mergeCell ref="L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22:G22"/>
    <mergeCell ref="H22:I22"/>
    <mergeCell ref="L22:N22"/>
    <mergeCell ref="E23:G23"/>
    <mergeCell ref="H23:I23"/>
    <mergeCell ref="L23:N23"/>
    <mergeCell ref="E24:G24"/>
    <mergeCell ref="H24:I24"/>
    <mergeCell ref="L24:N24"/>
    <mergeCell ref="E25:G25"/>
    <mergeCell ref="H25:I25"/>
    <mergeCell ref="L25:N25"/>
    <mergeCell ref="E26:G26"/>
    <mergeCell ref="H26:I26"/>
    <mergeCell ref="L26:N26"/>
    <mergeCell ref="E27:G27"/>
    <mergeCell ref="H27:I27"/>
    <mergeCell ref="L27:N27"/>
    <mergeCell ref="E28:G28"/>
    <mergeCell ref="H28:I28"/>
    <mergeCell ref="L28:N28"/>
    <mergeCell ref="A31:I31"/>
    <mergeCell ref="L31:N31"/>
    <mergeCell ref="A33:N33"/>
    <mergeCell ref="A11:A12"/>
    <mergeCell ref="A13:A30"/>
    <mergeCell ref="B14:B25"/>
    <mergeCell ref="B26:B28"/>
    <mergeCell ref="B29:B30"/>
    <mergeCell ref="C14:C18"/>
    <mergeCell ref="C19:C23"/>
    <mergeCell ref="C29:C30"/>
    <mergeCell ref="D29:D30"/>
    <mergeCell ref="J29:J30"/>
    <mergeCell ref="K29:K30"/>
    <mergeCell ref="E29:G30"/>
    <mergeCell ref="H29:I30"/>
    <mergeCell ref="A6:B10"/>
    <mergeCell ref="L29:N30"/>
  </mergeCells>
  <printOptions horizontalCentered="1"/>
  <pageMargins left="0.503472222222222" right="0.503472222222222" top="0.751388888888889" bottom="0.554861111111111" header="0.298611111111111" footer="0.298611111111111"/>
  <pageSetup paperSize="9" scale="59" orientation="landscape"/>
  <headerFooter/>
  <rowBreaks count="1" manualBreakCount="1">
    <brk id="3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韩立英</cp:lastModifiedBy>
  <dcterms:created xsi:type="dcterms:W3CDTF">2015-06-05T18:19:00Z</dcterms:created>
  <dcterms:modified xsi:type="dcterms:W3CDTF">2025-08-27T05:51:35Z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DB25CD76BECE47E48CBB0D10F14FB397_13</vt:lpwstr>
  </property>
  <property fmtid="{D5CDD505-2E9C-101B-9397-08002B2CF9AE}" pid="3" name="KSOProductBuildVer">
    <vt:lpwstr>2052-12.1.0.21541</vt:lpwstr>
  </property>
  <property fmtid="{D5CDD505-2E9C-101B-9397-08002B2CF9AE}" pid="4" name="commondata">
    <vt:lpwstr>eyJoZGlkIjoiM2YwMjYzNjQwNzhlN2VkYWZmMjBkYjhmYjA5MzA5YjMifQ==</vt:lpwstr>
  </property>
</Properties>
</file>