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19200" windowHeight="6876"/>
  </bookViews>
  <sheets>
    <sheet name="附件2-项目支出绩效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1" l="1"/>
  <c r="N7" i="1"/>
  <c r="K21" i="1" s="1"/>
  <c r="M7" i="1"/>
</calcChain>
</file>

<file path=xl/sharedStrings.xml><?xml version="1.0" encoding="utf-8"?>
<sst xmlns="http://schemas.openxmlformats.org/spreadsheetml/2006/main" count="72" uniqueCount="60">
  <si>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</si>
  <si>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</si>
  <si>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</si>
  <si>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</si>
  <si>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主管部门</t>
  </si>
  <si>
    <t>北京市农林科学院</t>
  </si>
  <si>
    <t>实施单位</t>
  </si>
  <si>
    <t>北京市农林科学院智能装备技术研究中心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</si>
  <si>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</si>
  <si>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</si>
  <si>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</si>
  <si>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</si>
  <si>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</si>
  <si>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</si>
  <si>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</si>
  <si>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</si>
  <si>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</si>
  <si>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</si>
  <si>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</si>
  <si>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</si>
  <si>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</si>
  <si>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</si>
  <si>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</si>
  <si>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围绕鲜食果蔬采收智能作业需求，突破目标信息感知、自主决策控制、柔顺安全操作等共性关键技术，支撑苹果、番茄和草莓采收机器人整机研发。成果在京郊实现小规模落地应用，建成先导示范应用场景1个。发表高水平期刊学术论文6篇，申报发明专利12项。</t>
  </si>
  <si>
    <t>围绕鲜食果蔬采收智能作业需求，突破目标信息感知、自主决策控制、柔顺安全操作等共性关键技术，支撑苹果、番茄和草莓采收机器人整机研发。成果在京郊实现小规模落地应用，建成先导示范应用场景1个。发表高水平期刊学术论文12篇，申报发明专利12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</si>
  <si>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</si>
  <si>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</si>
  <si>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</si>
  <si>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</si>
  <si>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</si>
  <si>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</si>
  <si>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</si>
  <si>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</si>
  <si>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</si>
  <si>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研发新技术</t>
  </si>
  <si>
    <t>≥6项</t>
  </si>
  <si>
    <t>6项</t>
  </si>
  <si>
    <t>发表学术论文</t>
  </si>
  <si>
    <t>≥6篇</t>
  </si>
  <si>
    <t>12篇</t>
  </si>
  <si>
    <t>申报发明专利</t>
  </si>
  <si>
    <t>≥12项</t>
  </si>
  <si>
    <t>质量指标
（15分）</t>
  </si>
  <si>
    <t>新技术提质增效幅度</t>
  </si>
  <si>
    <t>≥20%</t>
  </si>
  <si>
    <t>时效指标
（10分）</t>
  </si>
  <si>
    <t>项目执行期完成情况</t>
  </si>
  <si>
    <t>2024年12月底前完成</t>
  </si>
  <si>
    <t>成本指标（10分）</t>
  </si>
  <si>
    <t>项目核定经费</t>
  </si>
  <si>
    <t>≤470万元</t>
  </si>
  <si>
    <t>470万元</t>
  </si>
  <si>
    <t>效益指标
（40分）</t>
  </si>
  <si>
    <t>可持续影响指标</t>
  </si>
  <si>
    <t>学科影响力、竞争力提升</t>
  </si>
  <si>
    <t>在相关领域内提升学科影响力、竞争力（20%）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</si>
  <si>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</si>
  <si>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</si>
  <si>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京郊特色鲜果采收机器人研发与示范应用</t>
    <phoneticPr fontId="12" type="noConversion"/>
  </si>
  <si>
    <t>在鲜果采收机器人研发领域竞争力较强，进一步提升学科影响力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</si>
</sst>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.00_ "/>
  </numFmts>
  <fonts count="14" x14ac:knownFonts="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family val="2"/>
    </font>
    <font>
      <sz val="11"/>
      <color theme="1"/>
      <name val="宋体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zoomScaleSheetLayoutView="110" workbookViewId="0">
      <selection activeCell="P20" sqref="P20"/>
    </sheetView>
  </sheetViews>
  <sheetFormatPr defaultColWidth="9" defaultRowHeight="13.8" x14ac:dyDescent="0.25"/>
  <cols>
    <col min="1" max="3" width="9" style="1"/>
    <col min="4" max="4" width="18.21875" style="1" customWidth="1"/>
    <col min="5" max="5" width="2.109375" style="1" customWidth="1"/>
    <col min="6" max="7" width="9" style="1"/>
    <col min="8" max="8" width="10.21875" style="1" customWidth="1"/>
    <col min="9" max="9" width="8" style="1" customWidth="1"/>
    <col min="10" max="10" width="7.44140625" style="1" customWidth="1"/>
    <col min="11" max="11" width="7.6640625" style="1" customWidth="1"/>
    <col min="12" max="12" width="6" style="1" customWidth="1"/>
    <col min="13" max="16384" width="9" style="1"/>
  </cols>
  <sheetData>
    <row r="1" spans="1:14" ht="17.399999999999999" x14ac:dyDescent="0.25">
      <c r="A1" s="2" t="s">
        <v>0</v>
      </c>
    </row>
    <row r="2" spans="1:14" ht="20.399999999999999" customHeight="1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4.4" x14ac:dyDescent="0.25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25">
      <c r="A4" s="14" t="s">
        <v>3</v>
      </c>
      <c r="B4" s="14"/>
      <c r="C4" s="36" t="s">
        <v>58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x14ac:dyDescent="0.25">
      <c r="A5" s="14" t="s">
        <v>4</v>
      </c>
      <c r="B5" s="14"/>
      <c r="C5" s="15" t="s">
        <v>5</v>
      </c>
      <c r="D5" s="15"/>
      <c r="E5" s="15"/>
      <c r="F5" s="15"/>
      <c r="G5" s="15"/>
      <c r="H5" s="3" t="s">
        <v>6</v>
      </c>
      <c r="I5" s="15" t="s">
        <v>7</v>
      </c>
      <c r="J5" s="15"/>
      <c r="K5" s="15"/>
      <c r="L5" s="15"/>
      <c r="M5" s="15"/>
      <c r="N5" s="15"/>
    </row>
    <row r="6" spans="1:14" ht="21.6" x14ac:dyDescent="0.25">
      <c r="A6" s="30" t="s">
        <v>8</v>
      </c>
      <c r="B6" s="31"/>
      <c r="C6" s="14"/>
      <c r="D6" s="14"/>
      <c r="E6" s="14"/>
      <c r="F6" s="3" t="s">
        <v>9</v>
      </c>
      <c r="G6" s="3" t="s">
        <v>10</v>
      </c>
      <c r="H6" s="3" t="s">
        <v>11</v>
      </c>
      <c r="I6" s="14" t="s">
        <v>12</v>
      </c>
      <c r="J6" s="14"/>
      <c r="K6" s="14"/>
      <c r="L6" s="14"/>
      <c r="M6" s="3" t="s">
        <v>13</v>
      </c>
      <c r="N6" s="3" t="s">
        <v>14</v>
      </c>
    </row>
    <row r="7" spans="1:14" x14ac:dyDescent="0.25">
      <c r="A7" s="32"/>
      <c r="B7" s="33"/>
      <c r="C7" s="16" t="s">
        <v>15</v>
      </c>
      <c r="D7" s="16"/>
      <c r="E7" s="16"/>
      <c r="F7" s="4">
        <v>470</v>
      </c>
      <c r="G7" s="4">
        <v>470</v>
      </c>
      <c r="H7" s="4">
        <v>470</v>
      </c>
      <c r="I7" s="14">
        <v>10</v>
      </c>
      <c r="J7" s="14"/>
      <c r="K7" s="14"/>
      <c r="L7" s="14"/>
      <c r="M7" s="9">
        <f>H7/G7</f>
        <v>1</v>
      </c>
      <c r="N7" s="10">
        <f>M7*10</f>
        <v>10</v>
      </c>
    </row>
    <row r="8" spans="1:14" x14ac:dyDescent="0.25">
      <c r="A8" s="32"/>
      <c r="B8" s="33"/>
      <c r="C8" s="14" t="s">
        <v>16</v>
      </c>
      <c r="D8" s="14"/>
      <c r="E8" s="14"/>
      <c r="F8" s="4">
        <v>470</v>
      </c>
      <c r="G8" s="4">
        <v>470</v>
      </c>
      <c r="H8" s="4">
        <v>470</v>
      </c>
      <c r="I8" s="15" t="s">
        <v>17</v>
      </c>
      <c r="J8" s="15"/>
      <c r="K8" s="15"/>
      <c r="L8" s="15"/>
      <c r="M8" s="4" t="s">
        <v>17</v>
      </c>
      <c r="N8" s="4" t="s">
        <v>17</v>
      </c>
    </row>
    <row r="9" spans="1:14" x14ac:dyDescent="0.25">
      <c r="A9" s="32"/>
      <c r="B9" s="33"/>
      <c r="C9" s="14" t="s">
        <v>18</v>
      </c>
      <c r="D9" s="14"/>
      <c r="E9" s="14"/>
      <c r="F9" s="4">
        <v>0</v>
      </c>
      <c r="G9" s="4">
        <v>0</v>
      </c>
      <c r="H9" s="4">
        <v>0</v>
      </c>
      <c r="I9" s="15" t="s">
        <v>17</v>
      </c>
      <c r="J9" s="15"/>
      <c r="K9" s="15"/>
      <c r="L9" s="15"/>
      <c r="M9" s="4" t="s">
        <v>17</v>
      </c>
      <c r="N9" s="4" t="s">
        <v>17</v>
      </c>
    </row>
    <row r="10" spans="1:14" x14ac:dyDescent="0.25">
      <c r="A10" s="34"/>
      <c r="B10" s="35"/>
      <c r="C10" s="14" t="s">
        <v>19</v>
      </c>
      <c r="D10" s="14"/>
      <c r="E10" s="14"/>
      <c r="F10" s="4">
        <v>0</v>
      </c>
      <c r="G10" s="4">
        <v>0</v>
      </c>
      <c r="H10" s="4">
        <v>0</v>
      </c>
      <c r="I10" s="15" t="s">
        <v>17</v>
      </c>
      <c r="J10" s="15"/>
      <c r="K10" s="15"/>
      <c r="L10" s="15"/>
      <c r="M10" s="4" t="s">
        <v>17</v>
      </c>
      <c r="N10" s="4" t="s">
        <v>17</v>
      </c>
    </row>
    <row r="11" spans="1:14" x14ac:dyDescent="0.25">
      <c r="A11" s="14" t="s">
        <v>20</v>
      </c>
      <c r="B11" s="14" t="s">
        <v>21</v>
      </c>
      <c r="C11" s="14"/>
      <c r="D11" s="14"/>
      <c r="E11" s="14"/>
      <c r="F11" s="14"/>
      <c r="G11" s="14"/>
      <c r="H11" s="14" t="s">
        <v>22</v>
      </c>
      <c r="I11" s="14"/>
      <c r="J11" s="14"/>
      <c r="K11" s="14"/>
      <c r="L11" s="14"/>
      <c r="M11" s="14"/>
      <c r="N11" s="14"/>
    </row>
    <row r="12" spans="1:14" ht="52.5" customHeight="1" x14ac:dyDescent="0.25">
      <c r="A12" s="14"/>
      <c r="B12" s="17" t="s">
        <v>23</v>
      </c>
      <c r="C12" s="17"/>
      <c r="D12" s="17"/>
      <c r="E12" s="17"/>
      <c r="F12" s="17"/>
      <c r="G12" s="17"/>
      <c r="H12" s="18" t="s">
        <v>24</v>
      </c>
      <c r="I12" s="18"/>
      <c r="J12" s="18"/>
      <c r="K12" s="18"/>
      <c r="L12" s="18"/>
      <c r="M12" s="18"/>
      <c r="N12" s="18"/>
    </row>
    <row r="13" spans="1:14" ht="31.95" customHeight="1" x14ac:dyDescent="0.25">
      <c r="A13" s="27" t="s">
        <v>25</v>
      </c>
      <c r="B13" s="3" t="s">
        <v>26</v>
      </c>
      <c r="C13" s="3" t="s">
        <v>27</v>
      </c>
      <c r="D13" s="3" t="s">
        <v>28</v>
      </c>
      <c r="E13" s="14" t="s">
        <v>29</v>
      </c>
      <c r="F13" s="14"/>
      <c r="G13" s="14"/>
      <c r="H13" s="14" t="s">
        <v>30</v>
      </c>
      <c r="I13" s="14"/>
      <c r="J13" s="3" t="s">
        <v>12</v>
      </c>
      <c r="K13" s="3" t="s">
        <v>14</v>
      </c>
      <c r="L13" s="14" t="s">
        <v>31</v>
      </c>
      <c r="M13" s="14"/>
      <c r="N13" s="14"/>
    </row>
    <row r="14" spans="1:14" x14ac:dyDescent="0.25">
      <c r="A14" s="28"/>
      <c r="B14" s="14" t="s">
        <v>32</v>
      </c>
      <c r="C14" s="27" t="s">
        <v>33</v>
      </c>
      <c r="D14" s="6" t="s">
        <v>34</v>
      </c>
      <c r="E14" s="19" t="s">
        <v>35</v>
      </c>
      <c r="F14" s="19"/>
      <c r="G14" s="19"/>
      <c r="H14" s="15" t="s">
        <v>36</v>
      </c>
      <c r="I14" s="15"/>
      <c r="J14" s="4">
        <v>5</v>
      </c>
      <c r="K14" s="4">
        <v>5</v>
      </c>
      <c r="L14" s="15"/>
      <c r="M14" s="15"/>
      <c r="N14" s="15"/>
    </row>
    <row r="15" spans="1:14" x14ac:dyDescent="0.25">
      <c r="A15" s="28"/>
      <c r="B15" s="14"/>
      <c r="C15" s="28"/>
      <c r="D15" s="6" t="s">
        <v>37</v>
      </c>
      <c r="E15" s="19" t="s">
        <v>38</v>
      </c>
      <c r="F15" s="19"/>
      <c r="G15" s="19"/>
      <c r="H15" s="15" t="s">
        <v>39</v>
      </c>
      <c r="I15" s="15"/>
      <c r="J15" s="4">
        <v>5</v>
      </c>
      <c r="K15" s="4">
        <v>5</v>
      </c>
      <c r="L15" s="15"/>
      <c r="M15" s="15"/>
      <c r="N15" s="15"/>
    </row>
    <row r="16" spans="1:14" x14ac:dyDescent="0.25">
      <c r="A16" s="28"/>
      <c r="B16" s="14"/>
      <c r="C16" s="29"/>
      <c r="D16" s="6" t="s">
        <v>40</v>
      </c>
      <c r="E16" s="19" t="s">
        <v>41</v>
      </c>
      <c r="F16" s="19"/>
      <c r="G16" s="19"/>
      <c r="H16" s="15" t="s">
        <v>39</v>
      </c>
      <c r="I16" s="15"/>
      <c r="J16" s="4">
        <v>5</v>
      </c>
      <c r="K16" s="4">
        <v>5</v>
      </c>
      <c r="L16" s="15"/>
      <c r="M16" s="15"/>
      <c r="N16" s="15"/>
    </row>
    <row r="17" spans="1:14" ht="21.6" x14ac:dyDescent="0.25">
      <c r="A17" s="28"/>
      <c r="B17" s="14"/>
      <c r="C17" s="5" t="s">
        <v>42</v>
      </c>
      <c r="D17" s="6" t="s">
        <v>43</v>
      </c>
      <c r="E17" s="20" t="s">
        <v>44</v>
      </c>
      <c r="F17" s="19"/>
      <c r="G17" s="19"/>
      <c r="H17" s="21">
        <v>0.2</v>
      </c>
      <c r="I17" s="15"/>
      <c r="J17" s="4">
        <v>15</v>
      </c>
      <c r="K17" s="4">
        <v>15</v>
      </c>
      <c r="L17" s="15"/>
      <c r="M17" s="15"/>
      <c r="N17" s="15"/>
    </row>
    <row r="18" spans="1:14" ht="21.6" x14ac:dyDescent="0.25">
      <c r="A18" s="28"/>
      <c r="B18" s="14"/>
      <c r="C18" s="5" t="s">
        <v>45</v>
      </c>
      <c r="D18" s="6" t="s">
        <v>46</v>
      </c>
      <c r="E18" s="19" t="s">
        <v>47</v>
      </c>
      <c r="F18" s="19"/>
      <c r="G18" s="19"/>
      <c r="H18" s="15" t="s">
        <v>47</v>
      </c>
      <c r="I18" s="15"/>
      <c r="J18" s="4">
        <v>10</v>
      </c>
      <c r="K18" s="4">
        <v>10</v>
      </c>
      <c r="L18" s="15"/>
      <c r="M18" s="15"/>
      <c r="N18" s="15"/>
    </row>
    <row r="19" spans="1:14" ht="21.6" x14ac:dyDescent="0.25">
      <c r="A19" s="28"/>
      <c r="B19" s="14"/>
      <c r="C19" s="3" t="s">
        <v>48</v>
      </c>
      <c r="D19" s="6" t="s">
        <v>49</v>
      </c>
      <c r="E19" s="22" t="s">
        <v>50</v>
      </c>
      <c r="F19" s="23"/>
      <c r="G19" s="24"/>
      <c r="H19" s="15" t="s">
        <v>51</v>
      </c>
      <c r="I19" s="15"/>
      <c r="J19" s="4">
        <v>10</v>
      </c>
      <c r="K19" s="4">
        <v>10</v>
      </c>
      <c r="L19" s="15"/>
      <c r="M19" s="15"/>
      <c r="N19" s="15"/>
    </row>
    <row r="20" spans="1:14" ht="33.6" customHeight="1" x14ac:dyDescent="0.25">
      <c r="A20" s="28"/>
      <c r="B20" s="3" t="s">
        <v>52</v>
      </c>
      <c r="C20" s="3" t="s">
        <v>53</v>
      </c>
      <c r="D20" s="6" t="s">
        <v>54</v>
      </c>
      <c r="E20" s="15" t="s">
        <v>55</v>
      </c>
      <c r="F20" s="15"/>
      <c r="G20" s="15"/>
      <c r="H20" s="21">
        <v>0.17</v>
      </c>
      <c r="I20" s="15"/>
      <c r="J20" s="4">
        <v>40</v>
      </c>
      <c r="K20" s="4">
        <v>34</v>
      </c>
      <c r="L20" s="36" t="s">
        <v>59</v>
      </c>
      <c r="M20" s="15"/>
      <c r="N20" s="15"/>
    </row>
    <row r="21" spans="1:14" x14ac:dyDescent="0.25">
      <c r="A21" s="25" t="s">
        <v>56</v>
      </c>
      <c r="B21" s="25"/>
      <c r="C21" s="25"/>
      <c r="D21" s="25"/>
      <c r="E21" s="25"/>
      <c r="F21" s="25"/>
      <c r="G21" s="25"/>
      <c r="H21" s="25"/>
      <c r="I21" s="25"/>
      <c r="J21" s="7">
        <f>SUM(J14:J20)+I7</f>
        <v>100</v>
      </c>
      <c r="K21" s="11">
        <f>SUM(K14:K20)+N7</f>
        <v>94</v>
      </c>
      <c r="L21" s="15"/>
      <c r="M21" s="15"/>
      <c r="N21" s="15"/>
    </row>
    <row r="22" spans="1:14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1:14" ht="127.2" customHeight="1" x14ac:dyDescent="0.25">
      <c r="A23" s="26" t="s">
        <v>57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</row>
  </sheetData>
  <mergeCells count="53">
    <mergeCell ref="A21:I21"/>
    <mergeCell ref="L21:N21"/>
    <mergeCell ref="A23:N23"/>
    <mergeCell ref="A11:A12"/>
    <mergeCell ref="A13:A20"/>
    <mergeCell ref="B14:B19"/>
    <mergeCell ref="C14:C16"/>
    <mergeCell ref="E19:G19"/>
    <mergeCell ref="H19:I19"/>
    <mergeCell ref="L19:N19"/>
    <mergeCell ref="E20:G20"/>
    <mergeCell ref="H20:I20"/>
    <mergeCell ref="L20:N20"/>
    <mergeCell ref="E17:G17"/>
    <mergeCell ref="H17:I17"/>
    <mergeCell ref="L17:N17"/>
    <mergeCell ref="E18:G18"/>
    <mergeCell ref="H18:I18"/>
    <mergeCell ref="L18:N18"/>
    <mergeCell ref="E15:G15"/>
    <mergeCell ref="H15:I15"/>
    <mergeCell ref="L15:N15"/>
    <mergeCell ref="E16:G16"/>
    <mergeCell ref="H16:I16"/>
    <mergeCell ref="L16:N16"/>
    <mergeCell ref="E13:G13"/>
    <mergeCell ref="H13:I13"/>
    <mergeCell ref="L13:N13"/>
    <mergeCell ref="E14:G14"/>
    <mergeCell ref="H14:I14"/>
    <mergeCell ref="L14:N14"/>
    <mergeCell ref="C10:E10"/>
    <mergeCell ref="I10:L10"/>
    <mergeCell ref="B11:G11"/>
    <mergeCell ref="H11:N11"/>
    <mergeCell ref="B12:G12"/>
    <mergeCell ref="H12:N12"/>
    <mergeCell ref="A6:B10"/>
    <mergeCell ref="C7:E7"/>
    <mergeCell ref="I7:L7"/>
    <mergeCell ref="C8:E8"/>
    <mergeCell ref="I8:L8"/>
    <mergeCell ref="C9:E9"/>
    <mergeCell ref="I9:L9"/>
    <mergeCell ref="C6:E6"/>
    <mergeCell ref="I6:L6"/>
    <mergeCell ref="A2:N2"/>
    <mergeCell ref="A3:N3"/>
    <mergeCell ref="A4:B4"/>
    <mergeCell ref="C4:N4"/>
    <mergeCell ref="A5:B5"/>
    <mergeCell ref="C5:G5"/>
    <mergeCell ref="I5:N5"/>
  </mergeCells>
  <phoneticPr fontId="12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2015-06-05T18:19:00Z</dcterms:created>
  <dcterms:modified xsi:type="dcterms:W3CDTF">2025-08-27T05:06:41Z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50CFE58D12FD494FB78AC125BA940869_13</vt:lpwstr>
  </property>
  <property fmtid="{D5CDD505-2E9C-101B-9397-08002B2CF9AE}" pid="3" name="KSOProductBuildVer">
    <vt:lpwstr>2052-12.1.0.22215</vt:lpwstr>
  </property>
  <property fmtid="{D5CDD505-2E9C-101B-9397-08002B2CF9AE}" pid="4" name="commondata">
    <vt:lpwstr>eyJoZGlkIjoiM2YwMjYzNjQwNzhlN2VkYWZmMjBkYjhmYjA5MzA5YjMifQ==</vt:lpwstr>
  </property>
</Properties>
</file>