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8080"/>
  </bookViews>
  <sheets>
    <sheet name="附件2-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<sst xmlns="http://schemas.openxmlformats.org/spreadsheetml/2006/main" count="77" uniqueCount="62">
  <si>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</si>
  <si>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</si>
  <si>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</si>
  <si>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</si>
  <si>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北京市农林科学院蔬菜研究所实验室及科研设施供暖系统基础设施条件提升项目</t>
  </si>
  <si>
    <t>主管部门</t>
  </si>
  <si>
    <t>北京市农林科学院</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</si>
  <si>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</si>
  <si>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</si>
  <si>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</si>
  <si>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</si>
  <si>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</si>
  <si>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</si>
  <si>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</si>
  <si>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</si>
  <si>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</si>
  <si>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</si>
  <si>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</si>
  <si>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</si>
  <si>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</si>
  <si>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</si>
  <si>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</si>
  <si>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</si>
  <si>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实验室及科研设施供暖系统基础设施条件提升项目建成后，将创造更好的科研和生产生活设施条件。实现设施稳定运行、完善相关配套设施能力，提高科研硬件条件，保障课题科研试验任务顺利完成。同时将满足全体职工冬季的采暖需求，有利的提升服务的能力和水平，解决职工的后顾之忧，增强职工的积极性选育出更多新品种，提升种业自主创新力、持续发展力和国际竞争力。</t>
  </si>
  <si>
    <t>数量指标：建设、改造、修缮面积24770.66㎡
质量指标：竣工验收合格率100%
进度指标：项目完成及时率100%：
成本指标：339.792287万元
效果指标：履职基础、公共服务能力，育种人员职工满意度“90%”</t>
  </si>
  <si>
    <t>绩效指标</t>
  </si>
  <si>
    <t>一级指标</t>
  </si>
  <si>
    <t>二级指标</t>
  </si>
  <si>
    <t>三级指标</t>
  </si>
  <si>
    <t>年度指标值</t>
  </si>
  <si>
    <t>实际完成值</t>
  </si>
  <si>
    <t>偏差原因分析及改进措施</t>
  </si>
  <si>
    <t>产出指标
（50分）</t>
  </si>
  <si>
    <t>数量指标（15分）</t>
  </si>
  <si>
    <t>建设、改造、修缮面积</t>
  </si>
  <si>
    <t>≥24770.66㎡</t>
  </si>
  <si>
    <t>＞24770.66㎡</t>
  </si>
  <si>
    <t>质量指标
（15分）</t>
  </si>
  <si>
    <t>竣工验收合格率</t>
  </si>
  <si>
    <t>=100%</t>
  </si>
  <si>
    <t>时效指标
（10分）</t>
  </si>
  <si>
    <t>项目完成及时率</t>
  </si>
  <si>
    <t>完成时效</t>
  </si>
  <si>
    <t>2024年内完成</t>
  </si>
  <si>
    <t>成本指标（10分）</t>
  </si>
  <si>
    <t>预算控制数</t>
  </si>
  <si>
    <t>≤342.794476万元</t>
  </si>
  <si>
    <t>=339.792287万元</t>
  </si>
  <si>
    <t>加强成本控制</t>
  </si>
  <si>
    <r>
      <rPr>
        <b/>
        <sz val="9"/>
        <color theme="1"/>
        <rFont val="宋体"/>
        <charset val="134"/>
      </rPr>
      <t>绩效指标（3</t>
    </r>
    <r>
      <rPr>
        <b/>
        <sz val="9"/>
        <color theme="1"/>
        <rFont val="宋体"/>
        <charset val="134"/>
      </rPr>
      <t>0分）</t>
    </r>
  </si>
  <si>
    <t>社会效益指标（30分）</t>
  </si>
  <si>
    <t>履职基础、公共服务能力</t>
  </si>
  <si>
    <t>提升冬季供暖能力</t>
  </si>
  <si>
    <t>冬季供暖能力较大提升</t>
  </si>
  <si>
    <t xml:space="preserve">
供暖系统改造全部完成，后续加强运行维护，为科研提供保障</t>
  </si>
  <si>
    <t>满意度指标
（10分）</t>
  </si>
  <si>
    <t>服务对象满意度指标（10分）</t>
  </si>
  <si>
    <t>职工满意度</t>
  </si>
  <si>
    <r>
      <rPr>
        <sz val="9"/>
        <color theme="1"/>
        <rFont val="宋体"/>
        <charset val="134"/>
      </rPr>
      <t>优（1</t>
    </r>
    <r>
      <rPr>
        <sz val="9"/>
        <color theme="1"/>
        <rFont val="宋体"/>
        <charset val="134"/>
      </rPr>
      <t>00%）</t>
    </r>
  </si>
  <si>
    <t>加强运行维护管理，提高职工满意度</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</si>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</sst>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2">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6" fillId="0" borderId="1" xfId="0" applyNumberFormat="1" applyFont="1" applyFill="1" applyBorder="1" applyAlignment="1">
      <alignment horizontal="righ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4" fillId="0" borderId="1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10"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
  <sheetViews>
    <sheetView tabSelected="1" topLeftCell="A9" workbookViewId="0">
      <selection activeCell="L20" sqref="L20:N21"/>
    </sheetView>
  </sheetViews>
  <sheetFormatPr defaultColWidth="9" defaultRowHeight="14"/>
  <cols>
    <col min="4" max="4" width="18.2166666666667" customWidth="1"/>
    <col min="5" max="5" width="2.10833333333333" customWidth="1"/>
    <col min="6" max="6" width="11.5583333333333" customWidth="1"/>
    <col min="7" max="7" width="11.2166666666667" customWidth="1"/>
    <col min="8" max="8" width="12.1083333333333" customWidth="1"/>
    <col min="9" max="9" width="10.2166666666667"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6</v>
      </c>
      <c r="J5" s="5"/>
      <c r="K5" s="5"/>
      <c r="L5" s="5"/>
      <c r="M5" s="5"/>
      <c r="N5" s="5"/>
    </row>
    <row r="6" spans="1:14">
      <c r="A6" s="6" t="s">
        <v>8</v>
      </c>
      <c r="B6" s="7"/>
      <c r="C6" s="4"/>
      <c r="D6" s="4"/>
      <c r="E6" s="4"/>
      <c r="F6" s="4" t="s">
        <v>9</v>
      </c>
      <c r="G6" s="4" t="s">
        <v>10</v>
      </c>
      <c r="H6" s="4" t="s">
        <v>11</v>
      </c>
      <c r="I6" s="4" t="s">
        <v>12</v>
      </c>
      <c r="J6" s="4"/>
      <c r="K6" s="4"/>
      <c r="L6" s="4"/>
      <c r="M6" s="4" t="s">
        <v>13</v>
      </c>
      <c r="N6" s="4" t="s">
        <v>14</v>
      </c>
    </row>
    <row r="7" spans="1:14">
      <c r="A7" s="8"/>
      <c r="B7" s="9"/>
      <c r="C7" s="10" t="s">
        <v>15</v>
      </c>
      <c r="D7" s="10"/>
      <c r="E7" s="10"/>
      <c r="F7" s="11">
        <v>342.794476</v>
      </c>
      <c r="G7" s="11">
        <v>342.794476</v>
      </c>
      <c r="H7" s="11">
        <v>339.792287</v>
      </c>
      <c r="I7" s="4">
        <v>10</v>
      </c>
      <c r="J7" s="4"/>
      <c r="K7" s="4"/>
      <c r="L7" s="4"/>
      <c r="M7" s="29">
        <f>H7/G7</f>
        <v>0.9912420146467</v>
      </c>
      <c r="N7" s="30">
        <f>M7*10</f>
        <v>9.912420146467</v>
      </c>
    </row>
    <row r="8" spans="1:14">
      <c r="A8" s="8"/>
      <c r="B8" s="9"/>
      <c r="C8" s="4" t="s">
        <v>16</v>
      </c>
      <c r="D8" s="4"/>
      <c r="E8" s="4"/>
      <c r="F8" s="11">
        <v>342.794476</v>
      </c>
      <c r="G8" s="11">
        <v>342.794476</v>
      </c>
      <c r="H8" s="11">
        <v>339.792287</v>
      </c>
      <c r="I8" s="5" t="s">
        <v>17</v>
      </c>
      <c r="J8" s="5"/>
      <c r="K8" s="5"/>
      <c r="L8" s="5"/>
      <c r="M8" s="5" t="s">
        <v>17</v>
      </c>
      <c r="N8" s="5" t="s">
        <v>17</v>
      </c>
    </row>
    <row r="9" spans="1:14">
      <c r="A9" s="8"/>
      <c r="B9" s="9"/>
      <c r="C9" s="4" t="s">
        <v>18</v>
      </c>
      <c r="D9" s="4"/>
      <c r="E9" s="4"/>
      <c r="F9" s="5">
        <v>0</v>
      </c>
      <c r="G9" s="5">
        <v>0</v>
      </c>
      <c r="H9" s="5">
        <v>0</v>
      </c>
      <c r="I9" s="5" t="s">
        <v>17</v>
      </c>
      <c r="J9" s="5"/>
      <c r="K9" s="5"/>
      <c r="L9" s="5"/>
      <c r="M9" s="5" t="s">
        <v>17</v>
      </c>
      <c r="N9" s="5" t="s">
        <v>17</v>
      </c>
    </row>
    <row r="10" spans="1:14">
      <c r="A10" s="12"/>
      <c r="B10" s="13"/>
      <c r="C10" s="4" t="s">
        <v>19</v>
      </c>
      <c r="D10" s="4"/>
      <c r="E10" s="4"/>
      <c r="F10" s="5">
        <v>0</v>
      </c>
      <c r="G10" s="5">
        <v>0</v>
      </c>
      <c r="H10" s="5">
        <v>0</v>
      </c>
      <c r="I10" s="5" t="s">
        <v>17</v>
      </c>
      <c r="J10" s="5"/>
      <c r="K10" s="5"/>
      <c r="L10" s="5"/>
      <c r="M10" s="5" t="s">
        <v>17</v>
      </c>
      <c r="N10" s="5" t="s">
        <v>17</v>
      </c>
    </row>
    <row r="11" spans="1:14">
      <c r="A11" s="4" t="s">
        <v>20</v>
      </c>
      <c r="B11" s="4" t="s">
        <v>21</v>
      </c>
      <c r="C11" s="4"/>
      <c r="D11" s="4"/>
      <c r="E11" s="4"/>
      <c r="F11" s="4"/>
      <c r="G11" s="4"/>
      <c r="H11" s="4" t="s">
        <v>22</v>
      </c>
      <c r="I11" s="4"/>
      <c r="J11" s="4"/>
      <c r="K11" s="4"/>
      <c r="L11" s="4"/>
      <c r="M11" s="4"/>
      <c r="N11" s="4"/>
    </row>
    <row r="12" ht="82.05" customHeight="1" spans="1:14">
      <c r="A12" s="4"/>
      <c r="B12" s="14" t="s">
        <v>23</v>
      </c>
      <c r="C12" s="14"/>
      <c r="D12" s="14"/>
      <c r="E12" s="14"/>
      <c r="F12" s="14"/>
      <c r="G12" s="14"/>
      <c r="H12" s="14" t="s">
        <v>24</v>
      </c>
      <c r="I12" s="14"/>
      <c r="J12" s="14"/>
      <c r="K12" s="14"/>
      <c r="L12" s="14"/>
      <c r="M12" s="14"/>
      <c r="N12" s="14"/>
    </row>
    <row r="13" ht="31.8" customHeight="1" spans="1:14">
      <c r="A13" s="15" t="s">
        <v>25</v>
      </c>
      <c r="B13" s="4" t="s">
        <v>26</v>
      </c>
      <c r="C13" s="4" t="s">
        <v>27</v>
      </c>
      <c r="D13" s="4" t="s">
        <v>28</v>
      </c>
      <c r="E13" s="4" t="s">
        <v>29</v>
      </c>
      <c r="F13" s="4"/>
      <c r="G13" s="4"/>
      <c r="H13" s="4" t="s">
        <v>30</v>
      </c>
      <c r="I13" s="4"/>
      <c r="J13" s="4" t="s">
        <v>12</v>
      </c>
      <c r="K13" s="4" t="s">
        <v>14</v>
      </c>
      <c r="L13" s="4" t="s">
        <v>31</v>
      </c>
      <c r="M13" s="4"/>
      <c r="N13" s="4"/>
    </row>
    <row r="14" ht="13.8" customHeight="1" spans="1:14">
      <c r="A14" s="16"/>
      <c r="B14" s="4" t="s">
        <v>32</v>
      </c>
      <c r="C14" s="15" t="s">
        <v>33</v>
      </c>
      <c r="D14" s="17" t="s">
        <v>34</v>
      </c>
      <c r="E14" s="18" t="s">
        <v>35</v>
      </c>
      <c r="F14" s="18"/>
      <c r="G14" s="18"/>
      <c r="H14" s="5" t="s">
        <v>36</v>
      </c>
      <c r="I14" s="5"/>
      <c r="J14" s="5">
        <v>15</v>
      </c>
      <c r="K14" s="5">
        <v>15</v>
      </c>
      <c r="L14" s="5"/>
      <c r="M14" s="5"/>
      <c r="N14" s="5"/>
    </row>
    <row r="15" ht="13.8" customHeight="1" spans="1:14">
      <c r="A15" s="16"/>
      <c r="B15" s="4"/>
      <c r="C15" s="15" t="s">
        <v>37</v>
      </c>
      <c r="D15" s="17" t="s">
        <v>38</v>
      </c>
      <c r="E15" s="19" t="s">
        <v>39</v>
      </c>
      <c r="F15" s="19"/>
      <c r="G15" s="19"/>
      <c r="H15" s="20" t="s">
        <v>39</v>
      </c>
      <c r="I15" s="20"/>
      <c r="J15" s="5">
        <v>15</v>
      </c>
      <c r="K15" s="5">
        <v>15</v>
      </c>
      <c r="L15" s="5"/>
      <c r="M15" s="5"/>
      <c r="N15" s="5"/>
    </row>
    <row r="16" spans="1:14">
      <c r="A16" s="16"/>
      <c r="B16" s="4"/>
      <c r="C16" s="15" t="s">
        <v>40</v>
      </c>
      <c r="D16" s="17" t="s">
        <v>41</v>
      </c>
      <c r="E16" s="19" t="s">
        <v>39</v>
      </c>
      <c r="F16" s="19"/>
      <c r="G16" s="19"/>
      <c r="H16" s="20" t="s">
        <v>39</v>
      </c>
      <c r="I16" s="20"/>
      <c r="J16" s="5">
        <v>5</v>
      </c>
      <c r="K16" s="5">
        <v>5</v>
      </c>
      <c r="L16" s="5"/>
      <c r="M16" s="5"/>
      <c r="N16" s="5"/>
    </row>
    <row r="17" spans="1:14">
      <c r="A17" s="16"/>
      <c r="B17" s="4"/>
      <c r="C17" s="16"/>
      <c r="D17" s="17" t="s">
        <v>42</v>
      </c>
      <c r="E17" s="18" t="s">
        <v>43</v>
      </c>
      <c r="F17" s="18"/>
      <c r="G17" s="18"/>
      <c r="H17" s="5" t="s">
        <v>43</v>
      </c>
      <c r="I17" s="5"/>
      <c r="J17" s="5">
        <v>5</v>
      </c>
      <c r="K17" s="5">
        <v>5</v>
      </c>
      <c r="L17" s="5"/>
      <c r="M17" s="5"/>
      <c r="N17" s="5"/>
    </row>
    <row r="18" ht="24" spans="1:14">
      <c r="A18" s="16"/>
      <c r="B18" s="4"/>
      <c r="C18" s="4" t="s">
        <v>44</v>
      </c>
      <c r="D18" s="17" t="s">
        <v>45</v>
      </c>
      <c r="E18" s="21" t="s">
        <v>46</v>
      </c>
      <c r="F18" s="22"/>
      <c r="G18" s="23"/>
      <c r="H18" s="20" t="s">
        <v>47</v>
      </c>
      <c r="I18" s="20"/>
      <c r="J18" s="5">
        <v>10</v>
      </c>
      <c r="K18" s="5">
        <v>9.9</v>
      </c>
      <c r="L18" s="5" t="s">
        <v>48</v>
      </c>
      <c r="M18" s="5"/>
      <c r="N18" s="5"/>
    </row>
    <row r="19" ht="40.05" customHeight="1" spans="1:14">
      <c r="A19" s="16"/>
      <c r="B19" s="4" t="s">
        <v>49</v>
      </c>
      <c r="C19" s="4" t="s">
        <v>50</v>
      </c>
      <c r="D19" s="17" t="s">
        <v>51</v>
      </c>
      <c r="E19" s="18" t="s">
        <v>52</v>
      </c>
      <c r="F19" s="18"/>
      <c r="G19" s="18"/>
      <c r="H19" s="5" t="s">
        <v>53</v>
      </c>
      <c r="I19" s="5"/>
      <c r="J19" s="5">
        <v>30</v>
      </c>
      <c r="K19" s="5">
        <v>29</v>
      </c>
      <c r="L19" s="5" t="s">
        <v>54</v>
      </c>
      <c r="M19" s="5"/>
      <c r="N19" s="5"/>
    </row>
    <row r="20" spans="1:14">
      <c r="A20" s="16"/>
      <c r="B20" s="15" t="s">
        <v>55</v>
      </c>
      <c r="C20" s="4" t="s">
        <v>56</v>
      </c>
      <c r="D20" s="17" t="s">
        <v>57</v>
      </c>
      <c r="E20" s="5" t="s">
        <v>58</v>
      </c>
      <c r="F20" s="5"/>
      <c r="G20" s="5"/>
      <c r="H20" s="24">
        <v>0.9</v>
      </c>
      <c r="I20" s="5"/>
      <c r="J20" s="5">
        <v>10</v>
      </c>
      <c r="K20" s="5">
        <v>9</v>
      </c>
      <c r="L20" s="5" t="s">
        <v>59</v>
      </c>
      <c r="M20" s="5"/>
      <c r="N20" s="5"/>
    </row>
    <row r="21" ht="27" customHeight="1" spans="1:14">
      <c r="A21" s="25"/>
      <c r="B21" s="25"/>
      <c r="C21" s="4"/>
      <c r="D21" s="17"/>
      <c r="E21" s="5"/>
      <c r="F21" s="5"/>
      <c r="G21" s="5"/>
      <c r="H21" s="5"/>
      <c r="I21" s="5"/>
      <c r="J21" s="5"/>
      <c r="K21" s="5"/>
      <c r="L21" s="5"/>
      <c r="M21" s="5"/>
      <c r="N21" s="5"/>
    </row>
    <row r="22" spans="1:14">
      <c r="A22" s="26" t="s">
        <v>60</v>
      </c>
      <c r="B22" s="26"/>
      <c r="C22" s="26"/>
      <c r="D22" s="26"/>
      <c r="E22" s="26"/>
      <c r="F22" s="26"/>
      <c r="G22" s="26"/>
      <c r="H22" s="26"/>
      <c r="I22" s="26"/>
      <c r="J22" s="18">
        <f>SUM(J14:J21)+I7</f>
        <v>100</v>
      </c>
      <c r="K22" s="31">
        <f>SUM(K14:K21)+N7</f>
        <v>97.812420146467</v>
      </c>
      <c r="L22" s="5"/>
      <c r="M22" s="5"/>
      <c r="N22" s="5"/>
    </row>
    <row r="23" spans="1:14">
      <c r="A23" s="27"/>
      <c r="B23" s="27"/>
      <c r="C23" s="27"/>
      <c r="D23" s="27"/>
      <c r="E23" s="27"/>
      <c r="F23" s="27"/>
      <c r="G23" s="27"/>
      <c r="H23" s="27"/>
      <c r="I23" s="27"/>
      <c r="J23" s="27"/>
      <c r="K23" s="27"/>
      <c r="L23" s="27"/>
      <c r="M23" s="27"/>
      <c r="N23" s="27"/>
    </row>
    <row r="24" ht="127.2" customHeight="1" spans="1:14">
      <c r="A24" s="28" t="s">
        <v>61</v>
      </c>
      <c r="B24" s="28"/>
      <c r="C24" s="28"/>
      <c r="D24" s="28"/>
      <c r="E24" s="28"/>
      <c r="F24" s="28"/>
      <c r="G24" s="28"/>
      <c r="H24" s="28"/>
      <c r="I24" s="28"/>
      <c r="J24" s="28"/>
      <c r="K24" s="28"/>
      <c r="L24" s="28"/>
      <c r="M24" s="28"/>
      <c r="N24" s="28"/>
    </row>
  </sheetData>
  <mergeCells count="58">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A22:I22"/>
    <mergeCell ref="L22:N22"/>
    <mergeCell ref="A24:N24"/>
    <mergeCell ref="A11:A12"/>
    <mergeCell ref="A13:A21"/>
    <mergeCell ref="B14:B18"/>
    <mergeCell ref="B20:B21"/>
    <mergeCell ref="C16:C17"/>
    <mergeCell ref="C20:C21"/>
    <mergeCell ref="D20:D21"/>
    <mergeCell ref="J20:J21"/>
    <mergeCell ref="K20:K21"/>
    <mergeCell ref="L20:N21"/>
    <mergeCell ref="E20:G21"/>
    <mergeCell ref="H20:I21"/>
    <mergeCell ref="A6:B10"/>
  </mergeCells>
  <printOptions horizontalCentered="1"/>
  <pageMargins left="0.503472222222222" right="0.503472222222222" top="0.751388888888889" bottom="0.554861111111111" header="0.298611111111111" footer="0.298611111111111"/>
  <pageSetup paperSize="9" scale="91" orientation="landscape"/>
  <headerFooter/>
  <rowBreaks count="1" manualBreakCount="1">
    <brk id="24"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韩立英</cp:lastModifiedBy>
  <dcterms:created xsi:type="dcterms:W3CDTF">2015-06-05T18:19:00Z</dcterms:created>
  <dcterms:modified xsi:type="dcterms:W3CDTF">2025-08-27T02:01:28Z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CCCB3A805093403196F6D1A9702697DA_13</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ies>
</file>