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D:\Desktop\3-北京市农林科学院2024年度项目支出绩效自评表\"/>
    </mc:Choice>
  </mc:AlternateContent>
  <bookViews>
    <workbookView xWindow="0" yWindow="0" windowWidth="19200" windowHeight="6876"/>
  </bookViews>
  <sheets>
    <sheet name="附件2-项目支出绩效自评表" sheetId="1" r:id="rId1"/>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26" i="1" l="1"/>
  <c r="M7" i="1"/>
  <c r="N7" i="1" s="1"/>
  <c r="K26" i="1" s="1"/>
</calcChain>
</file>

<file path=xl/sharedStrings.xml><?xml version="1.0" encoding="utf-8"?>
<sst xmlns="http://schemas.openxmlformats.org/spreadsheetml/2006/main" count="83" uniqueCount="68">
  <si>
    <t>附件2</t>
  </si>
  <si>
    <t>项目支出绩效自评表</t>
  </si>
  <si>
    <r>
      <rPr>
        <b/>
        <sz val="11"/>
        <color theme="1"/>
        <rFont val="宋体"/>
        <charset val="134"/>
      </rPr>
      <t>（</t>
    </r>
    <r>
      <rPr>
        <b/>
        <sz val="11"/>
        <color theme="1"/>
        <rFont val="Times New Roman"/>
        <family val="1"/>
      </rPr>
      <t xml:space="preserve"> 2024</t>
    </r>
    <r>
      <rPr>
        <b/>
        <sz val="11"/>
        <color theme="1"/>
        <rFont val="宋体"/>
        <charset val="134"/>
      </rPr>
      <t>年度）</t>
    </r>
  </si>
  <si>
    <t>项目名称</t>
  </si>
  <si>
    <t>创新团队（北京市生态循环与低碳发展创新团队-设施节能减排岗位专家）</t>
  </si>
  <si>
    <t>主管部门</t>
  </si>
  <si>
    <t>北京市农林科学院</t>
  </si>
  <si>
    <t>实施单位</t>
  </si>
  <si>
    <t>北京市农林科学院智能装备技术研究中心</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</si>
  <si>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</si>
  <si>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</si>
  <si>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</si>
  <si>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</si>
  <si>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</si>
  <si>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</si>
  <si>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</si>
  <si>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</si>
  <si>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</si>
  <si>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</si>
  <si>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</si>
  <si>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</si>
  <si>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</si>
  <si>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</si>
  <si>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</si>
  <si>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依托上年度研究成果，本岗位在2024年将提出北京地区装配式柔性日光温室骨架优化设计图集2套（12m跨和15m跨），研发基于秸秆等农林废弃物的装配式柔性日光温室果蔬低碳智能化生产模式1套，并在北京设施农业主产区进行示范，整体生产成本降低15%以上，综合效益提升10%以上。</t>
  </si>
  <si>
    <t>绩效指标</t>
  </si>
  <si>
    <t>一级指标</t>
  </si>
  <si>
    <t>二级指标</t>
  </si>
  <si>
    <t>三级指标</t>
  </si>
  <si>
    <t>年度指标值</t>
  </si>
  <si>
    <t>实际完成值</t>
  </si>
  <si>
    <t>偏差原因分析及改进措施</t>
  </si>
  <si>
    <t>产出指标
（50分）</t>
  </si>
  <si>
    <t>数量指标（15分）</t>
  </si>
  <si>
    <t>发表论文</t>
  </si>
  <si>
    <t>≥2篇</t>
  </si>
  <si>
    <t>2篇</t>
  </si>
  <si>
    <t>申请专利</t>
  </si>
  <si>
    <t>≥2项</t>
  </si>
  <si>
    <t>2项</t>
  </si>
  <si>
    <t>申请软著</t>
  </si>
  <si>
    <t>质量指标
（15分）</t>
  </si>
  <si>
    <t>建设示范温室面积</t>
  </si>
  <si>
    <t>≥1000㎡</t>
  </si>
  <si>
    <t>提出北京地区柔性日光温室建设图集（12m跨和15m跨）</t>
  </si>
  <si>
    <t>≥2套</t>
  </si>
  <si>
    <t>2套</t>
  </si>
  <si>
    <t>降低柔性日光温室建设用钢量</t>
  </si>
  <si>
    <t>≥10%</t>
  </si>
  <si>
    <t>时效指标
（10分）</t>
  </si>
  <si>
    <t>项目执行期内完成率</t>
  </si>
  <si>
    <t>成本指标（10分）</t>
  </si>
  <si>
    <t>降低柔性日光温室整体造价</t>
  </si>
  <si>
    <t>≥15%</t>
  </si>
  <si>
    <t>效益指标
（30分）</t>
  </si>
  <si>
    <t>经济效益指标</t>
  </si>
  <si>
    <t>实现温室设施生产综合效益提升</t>
  </si>
  <si>
    <t>生态效益指标</t>
  </si>
  <si>
    <t>研发基于秸秆等农林废弃物的装配式柔性日光温室果蔬低碳智能化生产模式，实现水肥100%循环利用，显著降低设施农业生产面源污染的风险</t>
  </si>
  <si>
    <t>实现水肥100%循环利用</t>
  </si>
  <si>
    <t>满意度指标
（10分）</t>
  </si>
  <si>
    <t>服务对象满意度指标</t>
  </si>
  <si>
    <t>基地指导、开展技术示范，培训不少于500人次，服务满意度高于95%</t>
  </si>
  <si>
    <t>≥95%</t>
  </si>
  <si>
    <t>总分</t>
  </si>
  <si>
    <t>利用有限元计算软件进行平面内外结构稳定性模拟计算和1:1尺寸骨架进行静力荷载逐级加载破坏试验验证，根据模拟和验证结果进行结构优化后提出了适宜北京地区的12m跨和15m跨装配式柔性日光温室结构设计标准图集各1套；研发了1套基于秸秆废弃物基质化再利用的轻简化果菜栽培水肥气协同调控装置，并形成生产模式在顺义区进行了技术应用示范。通过结构优化与轻简化栽培技术，示范装配式柔性日光温室的生产成本降低了10%以上，综合效益提升了10%。</t>
    <phoneticPr fontId="13" type="noConversion"/>
  </si>
  <si>
    <t>填报注意事项：
1.得分以当最高不能超过该指标分值上线。
2.定量指标若为正向指标，则得分计算方法应用全年实际值（B）/年度指标值（A）*该指标分值；若定量指标为反向指标，则得分计算方法应用年度指标值（A）/全年实际值（B ）*该指标分值。若年初指标值设定偏低，则得分计算方法应用（全年实际值（B）-年度指标值（A））/年度指标值（A）*100%。若计算结果在200%-300%（含200%）区间，则按照该指标分值的10%扣分；计算结果在300%-500%（含500%），则按照该指标分值的30%扣分。
3.请在“偏差原因分析及改进措施”中说明偏离目标、不能完成目标的原因及拟采取的措施。
4.90（含）-100分为优、80（含）-90分为良、60（含）-80分为中、60分以下为差。</t>
    <phoneticPr fontId="13" type="noConversion"/>
  </si>
  <si>
    <t>科研项目经费结转下年继续使用</t>
    <phoneticPr fontId="13"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</si>
</sst>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0_ "/>
  </numFmts>
  <fonts count="16" x14ac:knownFonts="1">
    <font>
      <sz val="11"/>
      <color theme="1"/>
      <name val="等线"/>
      <charset val="134"/>
      <scheme val="minor"/>
    </font>
    <font>
      <sz val="14"/>
      <color theme="1"/>
      <name val="黑体"/>
      <charset val="134"/>
    </font>
    <font>
      <sz val="16"/>
      <color theme="1"/>
      <name val="黑体"/>
      <charset val="134"/>
    </font>
    <font>
      <b/>
      <sz val="11"/>
      <color theme="1"/>
      <name val="宋体"/>
      <charset val="134"/>
    </font>
    <font>
      <b/>
      <sz val="9"/>
      <color theme="1"/>
      <name val="宋体"/>
      <charset val="134"/>
    </font>
    <font>
      <sz val="9"/>
      <color theme="1"/>
      <name val="宋体"/>
      <charset val="134"/>
    </font>
    <font>
      <sz val="9"/>
      <color rgb="FF000000"/>
      <name val="宋体"/>
      <charset val="134"/>
    </font>
    <font>
      <b/>
      <sz val="9"/>
      <color rgb="FF000000"/>
      <name val="宋体"/>
      <charset val="134"/>
    </font>
    <font>
      <sz val="10"/>
      <color theme="1"/>
      <name val="Calibri"/>
      <family val="2"/>
    </font>
    <font>
      <sz val="11"/>
      <color theme="1"/>
      <name val="宋体"/>
      <charset val="134"/>
    </font>
    <font>
      <sz val="9"/>
      <color theme="1"/>
      <name val="等线"/>
      <charset val="134"/>
      <scheme val="minor"/>
    </font>
    <font>
      <sz val="11"/>
      <color theme="1"/>
      <name val="等线"/>
      <charset val="134"/>
      <scheme val="minor"/>
    </font>
    <font>
      <b/>
      <sz val="11"/>
      <color theme="1"/>
      <name val="Times New Roman"/>
      <family val="1"/>
    </font>
    <font>
      <sz val="9"/>
      <name val="等线"/>
      <charset val="134"/>
      <scheme val="minor"/>
    </font>
    <font>
      <sz val="11"/>
      <color theme="1"/>
      <name val="宋体"/>
      <family val="3"/>
      <charset val="134"/>
    </font>
    <font>
      <sz val="9"/>
      <color theme="1"/>
      <name val="宋体"/>
      <family val="3"/>
      <charset val="134"/>
    </font>
  </fonts>
  <fills count="2">
    <fill>
      <patternFill patternType="none"/>
    </fill>
    <fill>
      <patternFill patternType="gray125"/>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11" fillId="0" borderId="0"/>
  </cellStyleXfs>
  <cellXfs count="41">
    <xf numFmtId="0" fontId="0" fillId="0" borderId="0" xfId="0"/>
    <xf numFmtId="0" fontId="1" fillId="0" borderId="0" xfId="0" applyFont="1" applyAlignment="1">
      <alignment horizontal="justify" vertical="center"/>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5" fillId="0" borderId="1" xfId="1" applyFont="1" applyBorder="1" applyAlignment="1">
      <alignment vertical="center" wrapText="1"/>
    </xf>
    <xf numFmtId="0" fontId="6" fillId="0" borderId="1" xfId="0" applyFont="1" applyBorder="1" applyAlignment="1">
      <alignment horizontal="center" vertical="center" wrapText="1"/>
    </xf>
    <xf numFmtId="0" fontId="4" fillId="0" borderId="8" xfId="0" applyFont="1" applyBorder="1" applyAlignment="1">
      <alignment vertical="center" wrapText="1"/>
    </xf>
    <xf numFmtId="10" fontId="5" fillId="0" borderId="1" xfId="0" applyNumberFormat="1" applyFont="1" applyBorder="1" applyAlignment="1">
      <alignment horizontal="center" vertical="center" wrapText="1"/>
    </xf>
    <xf numFmtId="0" fontId="6" fillId="0" borderId="1" xfId="0" applyFont="1" applyBorder="1" applyAlignment="1">
      <alignment vertical="center" wrapText="1"/>
    </xf>
    <xf numFmtId="0" fontId="6" fillId="0" borderId="1" xfId="0" applyFont="1" applyBorder="1" applyAlignment="1">
      <alignment horizontal="left" vertical="center" wrapText="1"/>
    </xf>
    <xf numFmtId="0" fontId="8" fillId="0" borderId="0" xfId="0" applyFont="1" applyAlignment="1">
      <alignment vertical="center" wrapText="1"/>
    </xf>
    <xf numFmtId="176" fontId="5" fillId="0" borderId="1" xfId="0" applyNumberFormat="1" applyFont="1" applyBorder="1" applyAlignment="1">
      <alignment horizontal="center" vertical="center" wrapText="1"/>
    </xf>
    <xf numFmtId="0" fontId="10" fillId="0" borderId="1" xfId="1" applyFont="1" applyBorder="1" applyAlignment="1">
      <alignment horizontal="center" vertical="center"/>
    </xf>
    <xf numFmtId="176" fontId="6" fillId="0" borderId="1" xfId="0" applyNumberFormat="1" applyFont="1" applyBorder="1" applyAlignment="1">
      <alignment horizontal="center" vertical="center" wrapText="1"/>
    </xf>
    <xf numFmtId="0" fontId="9" fillId="0" borderId="0" xfId="0" applyFont="1" applyAlignment="1">
      <alignment horizontal="left" vertical="top" wrapText="1"/>
    </xf>
    <xf numFmtId="0" fontId="4" fillId="0" borderId="1"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6" fillId="0" borderId="1" xfId="0" applyFont="1" applyBorder="1" applyAlignment="1">
      <alignment horizontal="left" vertical="center" wrapText="1"/>
    </xf>
    <xf numFmtId="0" fontId="5" fillId="0" borderId="1" xfId="0" applyFont="1" applyBorder="1" applyAlignment="1">
      <alignment horizontal="center" vertical="center" wrapText="1"/>
    </xf>
    <xf numFmtId="9" fontId="5"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13"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10" fontId="5" fillId="0" borderId="1" xfId="0" applyNumberFormat="1" applyFont="1" applyBorder="1" applyAlignment="1">
      <alignment horizontal="center" vertical="center" wrapText="1"/>
    </xf>
    <xf numFmtId="0" fontId="5" fillId="0" borderId="1" xfId="0" applyFont="1" applyBorder="1" applyAlignment="1">
      <alignment horizontal="left"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1" xfId="0" applyFont="1" applyBorder="1" applyAlignment="1">
      <alignment horizontal="justify" vertical="center" wrapText="1"/>
    </xf>
    <xf numFmtId="0" fontId="2" fillId="0" borderId="0" xfId="0" applyFont="1" applyAlignment="1">
      <alignment horizontal="center" vertical="center" wrapText="1"/>
    </xf>
    <xf numFmtId="0" fontId="3" fillId="0" borderId="0" xfId="0" applyFont="1" applyAlignment="1">
      <alignment horizontal="center" vertical="center" wrapText="1"/>
    </xf>
    <xf numFmtId="0" fontId="14" fillId="0" borderId="0" xfId="0" applyFont="1" applyAlignment="1">
      <alignment horizontal="left" vertical="top" wrapText="1"/>
    </xf>
    <xf numFmtId="0" fontId="15" fillId="0" borderId="1" xfId="0" applyFont="1" applyBorder="1" applyAlignment="1">
      <alignment horizontal="center" vertical="center" wrapText="1"/>
    </xf>
  </cellXfs>
  <cellStyles count="2">
    <cellStyle name="常规" xfId="0" builtinId="0"/>
    <cellStyle name="常规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8"/>
  <sheetViews>
    <sheetView tabSelected="1" zoomScaleSheetLayoutView="90" workbookViewId="0">
      <selection activeCell="L20" sqref="L20:N20"/>
    </sheetView>
  </sheetViews>
  <sheetFormatPr defaultColWidth="9" defaultRowHeight="13.8" x14ac:dyDescent="0.25"/>
  <cols>
    <col min="3" max="3" width="10.33203125" customWidth="1"/>
    <col min="4" max="4" width="21.77734375" customWidth="1"/>
    <col min="5" max="5" width="2.109375" customWidth="1"/>
    <col min="6" max="6" width="9" customWidth="1"/>
    <col min="8" max="9" width="10.21875" customWidth="1"/>
    <col min="12" max="13" width="7.77734375" customWidth="1"/>
    <col min="14" max="14" width="16.21875" customWidth="1"/>
    <col min="15" max="15" width="11.6640625"/>
  </cols>
  <sheetData>
    <row r="1" spans="1:14" ht="17.399999999999999" x14ac:dyDescent="0.25">
      <c r="A1" s="1" t="s">
        <v>0</v>
      </c>
    </row>
    <row r="2" spans="1:14" ht="20.399999999999999" customHeight="1" x14ac:dyDescent="0.25">
      <c r="A2" s="37" t="s">
        <v>1</v>
      </c>
      <c r="B2" s="37"/>
      <c r="C2" s="37"/>
      <c r="D2" s="37"/>
      <c r="E2" s="37"/>
      <c r="F2" s="37"/>
      <c r="G2" s="37"/>
      <c r="H2" s="37"/>
      <c r="I2" s="37"/>
      <c r="J2" s="37"/>
      <c r="K2" s="37"/>
      <c r="L2" s="37"/>
      <c r="M2" s="37"/>
      <c r="N2" s="37"/>
    </row>
    <row r="3" spans="1:14" ht="14.4" x14ac:dyDescent="0.25">
      <c r="A3" s="38" t="s">
        <v>2</v>
      </c>
      <c r="B3" s="38"/>
      <c r="C3" s="38"/>
      <c r="D3" s="38"/>
      <c r="E3" s="38"/>
      <c r="F3" s="38"/>
      <c r="G3" s="38"/>
      <c r="H3" s="38"/>
      <c r="I3" s="38"/>
      <c r="J3" s="38"/>
      <c r="K3" s="38"/>
      <c r="L3" s="38"/>
      <c r="M3" s="38"/>
      <c r="N3" s="38"/>
    </row>
    <row r="4" spans="1:14" x14ac:dyDescent="0.25">
      <c r="A4" s="15" t="s">
        <v>3</v>
      </c>
      <c r="B4" s="15"/>
      <c r="C4" s="20" t="s">
        <v>4</v>
      </c>
      <c r="D4" s="20"/>
      <c r="E4" s="20"/>
      <c r="F4" s="20"/>
      <c r="G4" s="20"/>
      <c r="H4" s="20"/>
      <c r="I4" s="20"/>
      <c r="J4" s="20"/>
      <c r="K4" s="20"/>
      <c r="L4" s="20"/>
      <c r="M4" s="20"/>
      <c r="N4" s="20"/>
    </row>
    <row r="5" spans="1:14" x14ac:dyDescent="0.25">
      <c r="A5" s="15" t="s">
        <v>5</v>
      </c>
      <c r="B5" s="15"/>
      <c r="C5" s="20" t="s">
        <v>6</v>
      </c>
      <c r="D5" s="20"/>
      <c r="E5" s="20"/>
      <c r="F5" s="20"/>
      <c r="G5" s="20"/>
      <c r="H5" s="2" t="s">
        <v>7</v>
      </c>
      <c r="I5" s="20" t="s">
        <v>8</v>
      </c>
      <c r="J5" s="20"/>
      <c r="K5" s="20"/>
      <c r="L5" s="20"/>
      <c r="M5" s="20"/>
      <c r="N5" s="20"/>
    </row>
    <row r="6" spans="1:14" ht="21.6" x14ac:dyDescent="0.25">
      <c r="A6" s="30" t="s">
        <v>9</v>
      </c>
      <c r="B6" s="31"/>
      <c r="C6" s="15"/>
      <c r="D6" s="15"/>
      <c r="E6" s="15"/>
      <c r="F6" s="2" t="s">
        <v>10</v>
      </c>
      <c r="G6" s="2" t="s">
        <v>11</v>
      </c>
      <c r="H6" s="2" t="s">
        <v>12</v>
      </c>
      <c r="I6" s="15" t="s">
        <v>13</v>
      </c>
      <c r="J6" s="15"/>
      <c r="K6" s="15"/>
      <c r="L6" s="15"/>
      <c r="M6" s="2" t="s">
        <v>14</v>
      </c>
      <c r="N6" s="2" t="s">
        <v>15</v>
      </c>
    </row>
    <row r="7" spans="1:14" x14ac:dyDescent="0.25">
      <c r="A7" s="32"/>
      <c r="B7" s="33"/>
      <c r="C7" s="36" t="s">
        <v>16</v>
      </c>
      <c r="D7" s="36"/>
      <c r="E7" s="36"/>
      <c r="F7" s="3">
        <v>50</v>
      </c>
      <c r="G7" s="3">
        <v>50</v>
      </c>
      <c r="H7" s="3">
        <v>40.453868999999997</v>
      </c>
      <c r="I7" s="15">
        <v>10</v>
      </c>
      <c r="J7" s="15"/>
      <c r="K7" s="15"/>
      <c r="L7" s="15"/>
      <c r="M7" s="7">
        <f>H7/G7</f>
        <v>0.80907737999999996</v>
      </c>
      <c r="N7" s="11">
        <f>M7*10</f>
        <v>8.0907737999999991</v>
      </c>
    </row>
    <row r="8" spans="1:14" x14ac:dyDescent="0.25">
      <c r="A8" s="32"/>
      <c r="B8" s="33"/>
      <c r="C8" s="15" t="s">
        <v>17</v>
      </c>
      <c r="D8" s="15"/>
      <c r="E8" s="15"/>
      <c r="F8" s="3">
        <v>50</v>
      </c>
      <c r="G8" s="3">
        <v>50</v>
      </c>
      <c r="H8" s="3">
        <v>40.453868999999997</v>
      </c>
      <c r="I8" s="20" t="s">
        <v>18</v>
      </c>
      <c r="J8" s="20"/>
      <c r="K8" s="20"/>
      <c r="L8" s="20"/>
      <c r="M8" s="3" t="s">
        <v>18</v>
      </c>
      <c r="N8" s="3" t="s">
        <v>18</v>
      </c>
    </row>
    <row r="9" spans="1:14" x14ac:dyDescent="0.25">
      <c r="A9" s="32"/>
      <c r="B9" s="33"/>
      <c r="C9" s="15" t="s">
        <v>19</v>
      </c>
      <c r="D9" s="15"/>
      <c r="E9" s="15"/>
      <c r="F9" s="3">
        <v>0</v>
      </c>
      <c r="G9" s="3">
        <v>0</v>
      </c>
      <c r="H9" s="3">
        <v>0</v>
      </c>
      <c r="I9" s="20" t="s">
        <v>18</v>
      </c>
      <c r="J9" s="20"/>
      <c r="K9" s="20"/>
      <c r="L9" s="20"/>
      <c r="M9" s="3" t="s">
        <v>18</v>
      </c>
      <c r="N9" s="3" t="s">
        <v>18</v>
      </c>
    </row>
    <row r="10" spans="1:14" x14ac:dyDescent="0.25">
      <c r="A10" s="34"/>
      <c r="B10" s="35"/>
      <c r="C10" s="15" t="s">
        <v>20</v>
      </c>
      <c r="D10" s="15"/>
      <c r="E10" s="15"/>
      <c r="F10" s="3">
        <v>0</v>
      </c>
      <c r="G10" s="3">
        <v>0</v>
      </c>
      <c r="H10" s="3">
        <v>0</v>
      </c>
      <c r="I10" s="20" t="s">
        <v>18</v>
      </c>
      <c r="J10" s="20"/>
      <c r="K10" s="20"/>
      <c r="L10" s="20"/>
      <c r="M10" s="3" t="s">
        <v>18</v>
      </c>
      <c r="N10" s="3" t="s">
        <v>18</v>
      </c>
    </row>
    <row r="11" spans="1:14" x14ac:dyDescent="0.25">
      <c r="A11" s="15" t="s">
        <v>21</v>
      </c>
      <c r="B11" s="15" t="s">
        <v>22</v>
      </c>
      <c r="C11" s="15"/>
      <c r="D11" s="15"/>
      <c r="E11" s="15"/>
      <c r="F11" s="15"/>
      <c r="G11" s="15"/>
      <c r="H11" s="15" t="s">
        <v>23</v>
      </c>
      <c r="I11" s="15"/>
      <c r="J11" s="15"/>
      <c r="K11" s="15"/>
      <c r="L11" s="15"/>
      <c r="M11" s="15"/>
      <c r="N11" s="15"/>
    </row>
    <row r="12" spans="1:14" ht="81" customHeight="1" x14ac:dyDescent="0.25">
      <c r="A12" s="15"/>
      <c r="B12" s="29" t="s">
        <v>24</v>
      </c>
      <c r="C12" s="29"/>
      <c r="D12" s="29"/>
      <c r="E12" s="29"/>
      <c r="F12" s="29"/>
      <c r="G12" s="29"/>
      <c r="H12" s="29" t="s">
        <v>65</v>
      </c>
      <c r="I12" s="29"/>
      <c r="J12" s="29"/>
      <c r="K12" s="29"/>
      <c r="L12" s="29"/>
      <c r="M12" s="29"/>
      <c r="N12" s="29"/>
    </row>
    <row r="13" spans="1:14" ht="31.65" customHeight="1" x14ac:dyDescent="0.25">
      <c r="A13" s="16" t="s">
        <v>25</v>
      </c>
      <c r="B13" s="2" t="s">
        <v>26</v>
      </c>
      <c r="C13" s="2" t="s">
        <v>27</v>
      </c>
      <c r="D13" s="2" t="s">
        <v>28</v>
      </c>
      <c r="E13" s="15" t="s">
        <v>29</v>
      </c>
      <c r="F13" s="15"/>
      <c r="G13" s="15"/>
      <c r="H13" s="15" t="s">
        <v>30</v>
      </c>
      <c r="I13" s="15"/>
      <c r="J13" s="2" t="s">
        <v>13</v>
      </c>
      <c r="K13" s="2" t="s">
        <v>15</v>
      </c>
      <c r="L13" s="15" t="s">
        <v>31</v>
      </c>
      <c r="M13" s="15"/>
      <c r="N13" s="15"/>
    </row>
    <row r="14" spans="1:14" x14ac:dyDescent="0.25">
      <c r="A14" s="17"/>
      <c r="B14" s="15" t="s">
        <v>32</v>
      </c>
      <c r="C14" s="16" t="s">
        <v>33</v>
      </c>
      <c r="D14" s="4" t="s">
        <v>34</v>
      </c>
      <c r="E14" s="27" t="s">
        <v>35</v>
      </c>
      <c r="F14" s="27"/>
      <c r="G14" s="27"/>
      <c r="H14" s="20" t="s">
        <v>36</v>
      </c>
      <c r="I14" s="20"/>
      <c r="J14" s="12">
        <v>5</v>
      </c>
      <c r="K14" s="3">
        <v>5</v>
      </c>
      <c r="L14" s="20"/>
      <c r="M14" s="20"/>
      <c r="N14" s="20"/>
    </row>
    <row r="15" spans="1:14" x14ac:dyDescent="0.25">
      <c r="A15" s="17"/>
      <c r="B15" s="15"/>
      <c r="C15" s="17"/>
      <c r="D15" s="4" t="s">
        <v>37</v>
      </c>
      <c r="E15" s="27" t="s">
        <v>38</v>
      </c>
      <c r="F15" s="27"/>
      <c r="G15" s="27"/>
      <c r="H15" s="20" t="s">
        <v>39</v>
      </c>
      <c r="I15" s="20"/>
      <c r="J15" s="12">
        <v>5</v>
      </c>
      <c r="K15" s="3">
        <v>5</v>
      </c>
      <c r="L15" s="20"/>
      <c r="M15" s="20"/>
      <c r="N15" s="20"/>
    </row>
    <row r="16" spans="1:14" x14ac:dyDescent="0.25">
      <c r="A16" s="17"/>
      <c r="B16" s="15"/>
      <c r="C16" s="18"/>
      <c r="D16" s="4" t="s">
        <v>40</v>
      </c>
      <c r="E16" s="27" t="s">
        <v>38</v>
      </c>
      <c r="F16" s="27"/>
      <c r="G16" s="27"/>
      <c r="H16" s="20" t="s">
        <v>39</v>
      </c>
      <c r="I16" s="20"/>
      <c r="J16" s="12">
        <v>5</v>
      </c>
      <c r="K16" s="3">
        <v>5</v>
      </c>
      <c r="L16" s="20"/>
      <c r="M16" s="20"/>
      <c r="N16" s="20"/>
    </row>
    <row r="17" spans="1:14" x14ac:dyDescent="0.25">
      <c r="A17" s="17"/>
      <c r="B17" s="15"/>
      <c r="C17" s="16" t="s">
        <v>41</v>
      </c>
      <c r="D17" s="4" t="s">
        <v>42</v>
      </c>
      <c r="E17" s="27" t="s">
        <v>43</v>
      </c>
      <c r="F17" s="27"/>
      <c r="G17" s="27"/>
      <c r="H17" s="20" t="s">
        <v>43</v>
      </c>
      <c r="I17" s="20"/>
      <c r="J17" s="3">
        <v>5</v>
      </c>
      <c r="K17" s="3">
        <v>5</v>
      </c>
      <c r="L17" s="20"/>
      <c r="M17" s="20"/>
      <c r="N17" s="20"/>
    </row>
    <row r="18" spans="1:14" ht="21.6" x14ac:dyDescent="0.25">
      <c r="A18" s="17"/>
      <c r="B18" s="15"/>
      <c r="C18" s="17"/>
      <c r="D18" s="4" t="s">
        <v>44</v>
      </c>
      <c r="E18" s="27" t="s">
        <v>45</v>
      </c>
      <c r="F18" s="27"/>
      <c r="G18" s="27"/>
      <c r="H18" s="20" t="s">
        <v>46</v>
      </c>
      <c r="I18" s="20"/>
      <c r="J18" s="3">
        <v>5</v>
      </c>
      <c r="K18" s="3">
        <v>5</v>
      </c>
      <c r="L18" s="20"/>
      <c r="M18" s="20"/>
      <c r="N18" s="20"/>
    </row>
    <row r="19" spans="1:14" ht="21.6" x14ac:dyDescent="0.25">
      <c r="A19" s="17"/>
      <c r="B19" s="15"/>
      <c r="C19" s="18"/>
      <c r="D19" s="4" t="s">
        <v>47</v>
      </c>
      <c r="E19" s="23" t="s">
        <v>48</v>
      </c>
      <c r="F19" s="24"/>
      <c r="G19" s="25"/>
      <c r="H19" s="20" t="s">
        <v>48</v>
      </c>
      <c r="I19" s="20"/>
      <c r="J19" s="3">
        <v>5</v>
      </c>
      <c r="K19" s="3">
        <v>5</v>
      </c>
      <c r="L19" s="20"/>
      <c r="M19" s="20"/>
      <c r="N19" s="20"/>
    </row>
    <row r="20" spans="1:14" ht="30" customHeight="1" x14ac:dyDescent="0.25">
      <c r="A20" s="17"/>
      <c r="B20" s="15"/>
      <c r="C20" s="6" t="s">
        <v>49</v>
      </c>
      <c r="D20" s="4" t="s">
        <v>50</v>
      </c>
      <c r="E20" s="26">
        <v>1</v>
      </c>
      <c r="F20" s="27"/>
      <c r="G20" s="27"/>
      <c r="H20" s="28">
        <v>0.9</v>
      </c>
      <c r="I20" s="20"/>
      <c r="J20" s="3">
        <v>10</v>
      </c>
      <c r="K20" s="3">
        <v>9</v>
      </c>
      <c r="L20" s="40" t="s">
        <v>67</v>
      </c>
      <c r="M20" s="20"/>
      <c r="N20" s="20"/>
    </row>
    <row r="21" spans="1:14" ht="32.1" customHeight="1" x14ac:dyDescent="0.25">
      <c r="A21" s="17"/>
      <c r="B21" s="15"/>
      <c r="C21" s="2" t="s">
        <v>51</v>
      </c>
      <c r="D21" s="8" t="s">
        <v>52</v>
      </c>
      <c r="E21" s="23" t="s">
        <v>53</v>
      </c>
      <c r="F21" s="24"/>
      <c r="G21" s="25"/>
      <c r="H21" s="21">
        <v>0.17</v>
      </c>
      <c r="I21" s="20"/>
      <c r="J21" s="3">
        <v>10</v>
      </c>
      <c r="K21" s="3">
        <v>10</v>
      </c>
      <c r="L21" s="20"/>
      <c r="M21" s="20"/>
      <c r="N21" s="20"/>
    </row>
    <row r="22" spans="1:14" ht="21.6" x14ac:dyDescent="0.25">
      <c r="A22" s="17"/>
      <c r="B22" s="15" t="s">
        <v>54</v>
      </c>
      <c r="C22" s="2" t="s">
        <v>55</v>
      </c>
      <c r="D22" s="4" t="s">
        <v>56</v>
      </c>
      <c r="E22" s="23" t="s">
        <v>48</v>
      </c>
      <c r="F22" s="24"/>
      <c r="G22" s="25"/>
      <c r="H22" s="21">
        <v>0.1</v>
      </c>
      <c r="I22" s="20"/>
      <c r="J22" s="3">
        <v>15</v>
      </c>
      <c r="K22" s="3">
        <v>15</v>
      </c>
      <c r="L22" s="20"/>
      <c r="M22" s="20"/>
      <c r="N22" s="20"/>
    </row>
    <row r="23" spans="1:14" ht="64.5" customHeight="1" x14ac:dyDescent="0.25">
      <c r="A23" s="17"/>
      <c r="B23" s="15"/>
      <c r="C23" s="2" t="s">
        <v>57</v>
      </c>
      <c r="D23" s="9" t="s">
        <v>58</v>
      </c>
      <c r="E23" s="21" t="s">
        <v>59</v>
      </c>
      <c r="F23" s="20"/>
      <c r="G23" s="20"/>
      <c r="H23" s="21">
        <v>1</v>
      </c>
      <c r="I23" s="20"/>
      <c r="J23" s="3">
        <v>15</v>
      </c>
      <c r="K23" s="3">
        <v>15</v>
      </c>
      <c r="L23" s="20"/>
      <c r="M23" s="20"/>
      <c r="N23" s="20"/>
    </row>
    <row r="24" spans="1:14" x14ac:dyDescent="0.25">
      <c r="A24" s="17"/>
      <c r="B24" s="16" t="s">
        <v>60</v>
      </c>
      <c r="C24" s="15" t="s">
        <v>61</v>
      </c>
      <c r="D24" s="19" t="s">
        <v>62</v>
      </c>
      <c r="E24" s="20" t="s">
        <v>63</v>
      </c>
      <c r="F24" s="20"/>
      <c r="G24" s="20"/>
      <c r="H24" s="21">
        <v>0.95</v>
      </c>
      <c r="I24" s="20"/>
      <c r="J24" s="20">
        <v>10</v>
      </c>
      <c r="K24" s="20">
        <v>10</v>
      </c>
      <c r="L24" s="20"/>
      <c r="M24" s="20"/>
      <c r="N24" s="20"/>
    </row>
    <row r="25" spans="1:14" ht="20.100000000000001" customHeight="1" x14ac:dyDescent="0.25">
      <c r="A25" s="18"/>
      <c r="B25" s="18"/>
      <c r="C25" s="15"/>
      <c r="D25" s="19"/>
      <c r="E25" s="20"/>
      <c r="F25" s="20"/>
      <c r="G25" s="20"/>
      <c r="H25" s="20"/>
      <c r="I25" s="20"/>
      <c r="J25" s="20"/>
      <c r="K25" s="20"/>
      <c r="L25" s="20"/>
      <c r="M25" s="20"/>
      <c r="N25" s="20"/>
    </row>
    <row r="26" spans="1:14" x14ac:dyDescent="0.25">
      <c r="A26" s="22" t="s">
        <v>64</v>
      </c>
      <c r="B26" s="22"/>
      <c r="C26" s="22"/>
      <c r="D26" s="22"/>
      <c r="E26" s="22"/>
      <c r="F26" s="22"/>
      <c r="G26" s="22"/>
      <c r="H26" s="22"/>
      <c r="I26" s="22"/>
      <c r="J26" s="5">
        <f>SUM(J14:J25)+I7</f>
        <v>100</v>
      </c>
      <c r="K26" s="13">
        <f>SUM(K14:K25)+N7</f>
        <v>97.090773799999994</v>
      </c>
      <c r="L26" s="20"/>
      <c r="M26" s="20"/>
      <c r="N26" s="20"/>
    </row>
    <row r="27" spans="1:14" x14ac:dyDescent="0.25">
      <c r="A27" s="10"/>
      <c r="B27" s="10"/>
      <c r="C27" s="10"/>
      <c r="D27" s="10"/>
      <c r="E27" s="10"/>
      <c r="F27" s="10"/>
      <c r="G27" s="10"/>
      <c r="H27" s="10"/>
      <c r="I27" s="10"/>
      <c r="J27" s="10"/>
      <c r="K27" s="10"/>
      <c r="L27" s="10"/>
      <c r="M27" s="10"/>
      <c r="N27" s="10"/>
    </row>
    <row r="28" spans="1:14" ht="127.35" customHeight="1" x14ac:dyDescent="0.25">
      <c r="A28" s="39" t="s">
        <v>66</v>
      </c>
      <c r="B28" s="14"/>
      <c r="C28" s="14"/>
      <c r="D28" s="14"/>
      <c r="E28" s="14"/>
      <c r="F28" s="14"/>
      <c r="G28" s="14"/>
      <c r="H28" s="14"/>
      <c r="I28" s="14"/>
      <c r="J28" s="14"/>
      <c r="K28" s="14"/>
      <c r="L28" s="14"/>
      <c r="M28" s="14"/>
      <c r="N28" s="14"/>
    </row>
  </sheetData>
  <mergeCells count="72">
    <mergeCell ref="A2:N2"/>
    <mergeCell ref="A3:N3"/>
    <mergeCell ref="A4:B4"/>
    <mergeCell ref="C4:N4"/>
    <mergeCell ref="A5:B5"/>
    <mergeCell ref="C5:G5"/>
    <mergeCell ref="I5:N5"/>
    <mergeCell ref="C6:E6"/>
    <mergeCell ref="I6:L6"/>
    <mergeCell ref="C10:E10"/>
    <mergeCell ref="I10:L10"/>
    <mergeCell ref="B11:G11"/>
    <mergeCell ref="H11:N11"/>
    <mergeCell ref="B12:G12"/>
    <mergeCell ref="H12:N12"/>
    <mergeCell ref="A6:B10"/>
    <mergeCell ref="C7:E7"/>
    <mergeCell ref="I7:L7"/>
    <mergeCell ref="C8:E8"/>
    <mergeCell ref="I8:L8"/>
    <mergeCell ref="C9:E9"/>
    <mergeCell ref="I9:L9"/>
    <mergeCell ref="E13:G13"/>
    <mergeCell ref="H13:I13"/>
    <mergeCell ref="L13:N13"/>
    <mergeCell ref="E14:G14"/>
    <mergeCell ref="H14:I14"/>
    <mergeCell ref="L14:N14"/>
    <mergeCell ref="E15:G15"/>
    <mergeCell ref="H15:I15"/>
    <mergeCell ref="L15:N15"/>
    <mergeCell ref="E16:G16"/>
    <mergeCell ref="H16:I16"/>
    <mergeCell ref="L16:N16"/>
    <mergeCell ref="E17:G17"/>
    <mergeCell ref="H17:I17"/>
    <mergeCell ref="L17:N17"/>
    <mergeCell ref="E18:G18"/>
    <mergeCell ref="H18:I18"/>
    <mergeCell ref="L18:N18"/>
    <mergeCell ref="E19:G19"/>
    <mergeCell ref="H19:I19"/>
    <mergeCell ref="L19:N19"/>
    <mergeCell ref="E20:G20"/>
    <mergeCell ref="H20:I20"/>
    <mergeCell ref="L20:N20"/>
    <mergeCell ref="H23:I23"/>
    <mergeCell ref="L23:N23"/>
    <mergeCell ref="A26:I26"/>
    <mergeCell ref="L26:N26"/>
    <mergeCell ref="E21:G21"/>
    <mergeCell ref="H21:I21"/>
    <mergeCell ref="L21:N21"/>
    <mergeCell ref="E22:G22"/>
    <mergeCell ref="H22:I22"/>
    <mergeCell ref="L22:N22"/>
    <mergeCell ref="A28:N28"/>
    <mergeCell ref="A11:A12"/>
    <mergeCell ref="A13:A25"/>
    <mergeCell ref="B14:B21"/>
    <mergeCell ref="B22:B23"/>
    <mergeCell ref="B24:B25"/>
    <mergeCell ref="C14:C16"/>
    <mergeCell ref="C17:C19"/>
    <mergeCell ref="C24:C25"/>
    <mergeCell ref="D24:D25"/>
    <mergeCell ref="J24:J25"/>
    <mergeCell ref="K24:K25"/>
    <mergeCell ref="E24:G25"/>
    <mergeCell ref="H24:I25"/>
    <mergeCell ref="L24:N25"/>
    <mergeCell ref="E23:G23"/>
  </mergeCells>
  <phoneticPr fontId="13" type="noConversion"/>
  <printOptions horizontalCentered="1"/>
  <pageMargins left="0.50347222222222199" right="0.50347222222222199" top="0.75138888888888899" bottom="0.55486111111111103" header="0.29861111111111099" footer="0.29861111111111099"/>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附件2-项目支出绩效自评表</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LENOVO</cp:lastModifiedBy>
  <cp:lastPrinted>2025-03-27T09:21:00Z</cp:lastPrinted>
  <dcterms:created xsi:type="dcterms:W3CDTF">2015-06-05T18:19:00Z</dcterms:created>
  <dcterms:modified xsi:type="dcterms:W3CDTF">2025-08-27T05:31:48Z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7E720F1B1CD14AE392B789D2ED0CC845_13</vt:lpwstr>
  </property>
  <property fmtid="{D5CDD505-2E9C-101B-9397-08002B2CF9AE}" pid="3" name="KSOProductBuildVer">
    <vt:lpwstr>2052-12.1.0.22215</vt:lpwstr>
  </property>
  <property fmtid="{D5CDD505-2E9C-101B-9397-08002B2CF9AE}" pid="4" name="commondata">
    <vt:lpwstr>eyJoZGlkIjoiM2YwMjYzNjQwNzhlN2VkYWZmMjBkYjhmYjA5MzA5YjMifQ==</vt:lpwstr>
  </property>
</Properties>
</file>