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965" tabRatio="363"/>
  </bookViews>
  <sheets>
    <sheet name="1" sheetId="7" r:id="rId1"/>
  </sheets>
  <definedNames>
    <definedName name="_xlnm.Print_Area" localSheetId="0">'1'!$A$1:$M$25</definedName>
    <definedName name="_xlnm.Print_Titles" localSheetId="0">'1'!$15:$15</definedName>
  </definedNames>
  <calcPr calcId="144525"/>
</workbook>
</file>

<file path=xl/sharedStrings.xml><?xml version="1.0" encoding="utf-8"?>
<sst xmlns="http://schemas.openxmlformats.org/spreadsheetml/2006/main" count="84" uniqueCount="74">
  <si>
    <t>项目支出绩效自评表</t>
  </si>
  <si>
    <t>( 2024年度)</t>
  </si>
  <si>
    <t>项目名称</t>
  </si>
  <si>
    <t>行政管理工作经费</t>
  </si>
  <si>
    <t>主管部门</t>
  </si>
  <si>
    <t>北京市人民政府办公厅</t>
  </si>
  <si>
    <t>实施单位</t>
  </si>
  <si>
    <t>北京市人民政府办公厅（本级）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</si>
  <si>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</si>
  <si>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</si>
  <si>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</si>
  <si>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</si>
  <si>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</si>
  <si>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</si>
  <si>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</si>
  <si>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</si>
  <si>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</si>
  <si>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</si>
  <si>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</si>
  <si>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</si>
  <si>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</si>
  <si>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</si>
  <si>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</si>
  <si>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1.为办公厅本级发生的经济业务活动相关的合同、协议的签订提供必要的法律咨询服务，降低经济业务法律风险。
2.对部门预算执行情况及财务收支状况进行内控评价、内部审计、预算评审等财务管理工作。
3.通过完成预算绩效管理工作，提高部门预算资金使用的经济性、效率性、效益性，推进实现预算和绩效管理一体化。</t>
  </si>
  <si>
    <t>1.完成经济业务活动相关的合同、协议的签订提供必要的法律咨询服务，降低经济业务法律风险。 
2.完成对部门预算执行情况及财务收支状况进行内控评价、内部审计、预算评审等财务管理工作。 
3.完成预算绩效管理工作，提高部门预算资金使用的经济性、效率性、效益性，推进实现预算和绩效管理一体化。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</si>
  <si>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</si>
  <si>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</si>
  <si>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</si>
  <si>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</si>
  <si>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</si>
  <si>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</si>
  <si>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</si>
  <si>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</si>
  <si>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</si>
  <si>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法律顾问支出</t>
  </si>
  <si>
    <t>≤10万元</t>
  </si>
  <si>
    <t>9万元</t>
  </si>
  <si>
    <t>预算绩效支出</t>
  </si>
  <si>
    <t>≤20万元</t>
  </si>
  <si>
    <t>12.99万元</t>
  </si>
  <si>
    <t>产出指标</t>
  </si>
  <si>
    <t>数量指标</t>
  </si>
  <si>
    <t>预算评审项目数量</t>
  </si>
  <si>
    <t>≥8个</t>
  </si>
  <si>
    <t>7个</t>
  </si>
  <si>
    <t>依据办公厅制度要求，按照当年项目预算金额及实际需求，开展预算评审项目数量未达预期；后续将加强前期调研工作</t>
  </si>
  <si>
    <t>绩效指标
（续）</t>
  </si>
  <si>
    <t>产出指标（续）</t>
  </si>
  <si>
    <t>数量指标（续）</t>
  </si>
  <si>
    <t>审计工作工时累计</t>
  </si>
  <si>
    <t>≥600小时</t>
  </si>
  <si>
    <t>624小时</t>
  </si>
  <si>
    <t>出具内控风险评估报告</t>
  </si>
  <si>
    <t>=1份</t>
  </si>
  <si>
    <t>1份</t>
  </si>
  <si>
    <t>形成项目绩效评价报告</t>
  </si>
  <si>
    <t>=1个</t>
  </si>
  <si>
    <t>1个</t>
  </si>
  <si>
    <t>时效指标</t>
  </si>
  <si>
    <t>当合同流转至律师审批环节时，律师完成审核时间</t>
  </si>
  <si>
    <t>≤5日</t>
  </si>
  <si>
    <t>5日</t>
  </si>
  <si>
    <t>效益指标</t>
  </si>
  <si>
    <t>社会效益指标</t>
  </si>
  <si>
    <t>开展内部审计工作，定期对办公厅预算执行情况及财务收支状况进行审计，加强预算管理工作，提高财政资金使用效益</t>
  </si>
  <si>
    <t>优</t>
  </si>
  <si>
    <t>优（按时开展内部审计工作，完成624小时的审计工时，高效完成对办公厅预算执行情况及财务收支状况的全面审查，一定程度上可以加强办公厅的预算管理）</t>
  </si>
  <si>
    <t>达到预期目标，但财政资金使用效益的提升情况不直观；今后将加强项目绩效成果资料收集</t>
  </si>
  <si>
    <t>可持续影响指标</t>
  </si>
  <si>
    <t>做好办公厅上年度绩效评价、下年度的绩效目标审核，不断深化全面实施绩效管理，提高办公厅预算管理水平，切实保障财政资金使用效益</t>
  </si>
  <si>
    <t>优（完成办公厅上年度绩效评价、下年度的绩效目标审核，并相应形成报告，对于办公厅预算绩效管理水平有一定的提高作用）</t>
  </si>
  <si>
    <t>达到预期目标，但预算管理水平的提升情况不直观；今后将加强项目绩效成果资料收集</t>
  </si>
  <si>
    <t>合计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</si>
  <si>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    4.请在“偏差原因分析及改进措施”中说明偏离目标、不能完成目标的原因及拟采取的措施。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</si>
</sst>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#,##0.00_);[Red]\(#,##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10" applyNumberFormat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9" fillId="11" borderId="8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0"/>
    <xf numFmtId="0" fontId="0" fillId="0" borderId="0">
      <alignment vertical="center"/>
    </xf>
    <xf numFmtId="0" fontId="19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5" xfId="51"/>
    <cellStyle name="常规 3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Normal="100" zoomScaleSheetLayoutView="100" workbookViewId="0">
      <selection activeCell="G13" sqref="G13:M14"/>
    </sheetView>
  </sheetViews>
  <sheetFormatPr defaultColWidth="9" defaultRowHeight="13.5"/>
  <cols>
    <col min="1" max="1" width="8.25" style="2" customWidth="1"/>
    <col min="2" max="2" width="9.63333333333333" style="2" customWidth="1"/>
    <col min="3" max="3" width="8" style="2" customWidth="1"/>
    <col min="4" max="4" width="18" style="3" customWidth="1"/>
    <col min="5" max="5" width="3.75" style="2" customWidth="1"/>
    <col min="6" max="6" width="9.13333333333333" style="3" customWidth="1"/>
    <col min="7" max="7" width="10.75" style="3" customWidth="1"/>
    <col min="8" max="8" width="12.25" style="2" customWidth="1"/>
    <col min="9" max="9" width="5.13333333333333" style="2" customWidth="1"/>
    <col min="10" max="10" width="6.75" style="2" customWidth="1"/>
    <col min="11" max="11" width="6.5" style="2" customWidth="1"/>
    <col min="12" max="12" width="9" style="2"/>
    <col min="13" max="13" width="19" style="2" customWidth="1"/>
    <col min="14" max="16384" width="9" style="2"/>
  </cols>
  <sheetData>
    <row r="1" spans="1:1">
      <c r="A1" s="4"/>
    </row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1</v>
      </c>
      <c r="B3" s="3"/>
      <c r="C3" s="3"/>
      <c r="E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H4" s="3"/>
      <c r="I4" s="3"/>
      <c r="J4" s="3"/>
      <c r="K4" s="3"/>
      <c r="L4" s="3"/>
      <c r="M4" s="3"/>
    </row>
    <row r="5" ht="20.1" customHeight="1" spans="1:13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.1" customHeight="1" spans="1:13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 t="s">
        <v>7</v>
      </c>
      <c r="J6" s="6"/>
      <c r="K6" s="6"/>
      <c r="L6" s="6"/>
      <c r="M6" s="6"/>
    </row>
    <row r="7" ht="20.1" customHeight="1" spans="1:13">
      <c r="A7" s="6" t="s">
        <v>8</v>
      </c>
      <c r="B7" s="6"/>
      <c r="C7" s="6"/>
      <c r="D7" s="6"/>
      <c r="E7" s="6" t="s">
        <v>9</v>
      </c>
      <c r="F7" s="6"/>
      <c r="G7" s="6" t="s">
        <v>10</v>
      </c>
      <c r="H7" s="6" t="s">
        <v>11</v>
      </c>
      <c r="I7" s="6" t="s">
        <v>12</v>
      </c>
      <c r="J7" s="6"/>
      <c r="K7" s="6" t="s">
        <v>13</v>
      </c>
      <c r="L7" s="6"/>
      <c r="M7" s="6" t="s">
        <v>14</v>
      </c>
    </row>
    <row r="8" ht="20.1" customHeight="1" spans="1:13">
      <c r="A8" s="6"/>
      <c r="B8" s="6"/>
      <c r="C8" s="7" t="s">
        <v>15</v>
      </c>
      <c r="D8" s="6"/>
      <c r="E8" s="8">
        <v>66.25</v>
      </c>
      <c r="F8" s="8"/>
      <c r="G8" s="8">
        <v>95.2</v>
      </c>
      <c r="H8" s="8">
        <v>93</v>
      </c>
      <c r="I8" s="6">
        <v>10</v>
      </c>
      <c r="J8" s="6"/>
      <c r="K8" s="18">
        <f t="shared" ref="K8:K11" si="0">H8/G8</f>
        <v>0.976890756302521</v>
      </c>
      <c r="L8" s="18"/>
      <c r="M8" s="19">
        <f>K8*I8</f>
        <v>9.76890756302521</v>
      </c>
    </row>
    <row r="9" ht="20.1" customHeight="1" spans="1:13">
      <c r="A9" s="6"/>
      <c r="B9" s="6"/>
      <c r="C9" s="7" t="s">
        <v>16</v>
      </c>
      <c r="D9" s="6"/>
      <c r="E9" s="8">
        <v>66.25</v>
      </c>
      <c r="F9" s="8"/>
      <c r="G9" s="8">
        <v>95.2</v>
      </c>
      <c r="H9" s="8">
        <v>93</v>
      </c>
      <c r="I9" s="6" t="s">
        <v>17</v>
      </c>
      <c r="J9" s="6"/>
      <c r="K9" s="18">
        <f t="shared" si="0"/>
        <v>0.976890756302521</v>
      </c>
      <c r="L9" s="18"/>
      <c r="M9" s="6" t="s">
        <v>17</v>
      </c>
    </row>
    <row r="10" ht="20.1" customHeight="1" spans="1:13">
      <c r="A10" s="6"/>
      <c r="B10" s="6"/>
      <c r="C10" s="6" t="s">
        <v>18</v>
      </c>
      <c r="D10" s="6"/>
      <c r="E10" s="8">
        <v>0</v>
      </c>
      <c r="F10" s="8"/>
      <c r="G10" s="8">
        <v>0</v>
      </c>
      <c r="H10" s="8">
        <v>0</v>
      </c>
      <c r="I10" s="6" t="s">
        <v>17</v>
      </c>
      <c r="J10" s="6"/>
      <c r="K10" s="6" t="s">
        <v>17</v>
      </c>
      <c r="L10" s="6"/>
      <c r="M10" s="6" t="s">
        <v>17</v>
      </c>
    </row>
    <row r="11" ht="20.1" customHeight="1" spans="1:13">
      <c r="A11" s="6"/>
      <c r="B11" s="6"/>
      <c r="C11" s="6" t="s">
        <v>19</v>
      </c>
      <c r="D11" s="6"/>
      <c r="E11" s="8">
        <v>0</v>
      </c>
      <c r="F11" s="8"/>
      <c r="G11" s="8">
        <v>0</v>
      </c>
      <c r="H11" s="8">
        <v>0</v>
      </c>
      <c r="I11" s="6" t="s">
        <v>17</v>
      </c>
      <c r="J11" s="6"/>
      <c r="K11" s="6" t="s">
        <v>17</v>
      </c>
      <c r="L11" s="6"/>
      <c r="M11" s="6" t="s">
        <v>17</v>
      </c>
    </row>
    <row r="12" ht="20.1" customHeight="1" spans="1:13">
      <c r="A12" s="6" t="s">
        <v>20</v>
      </c>
      <c r="B12" s="6" t="s">
        <v>21</v>
      </c>
      <c r="C12" s="6"/>
      <c r="D12" s="6"/>
      <c r="E12" s="6"/>
      <c r="F12" s="6"/>
      <c r="G12" s="6" t="s">
        <v>22</v>
      </c>
      <c r="H12" s="6"/>
      <c r="I12" s="6"/>
      <c r="J12" s="6"/>
      <c r="K12" s="6"/>
      <c r="L12" s="6"/>
      <c r="M12" s="6"/>
    </row>
    <row r="13" ht="20.1" customHeight="1" spans="1:13">
      <c r="A13" s="6"/>
      <c r="B13" s="9" t="s">
        <v>23</v>
      </c>
      <c r="C13" s="9"/>
      <c r="D13" s="6"/>
      <c r="E13" s="9"/>
      <c r="F13" s="6"/>
      <c r="G13" s="9" t="s">
        <v>24</v>
      </c>
      <c r="H13" s="9"/>
      <c r="I13" s="9"/>
      <c r="J13" s="9"/>
      <c r="K13" s="9"/>
      <c r="L13" s="9"/>
      <c r="M13" s="9"/>
    </row>
    <row r="14" ht="83" customHeight="1" spans="1:13">
      <c r="A14" s="6"/>
      <c r="B14" s="9"/>
      <c r="C14" s="9"/>
      <c r="D14" s="6"/>
      <c r="E14" s="9"/>
      <c r="F14" s="6"/>
      <c r="G14" s="9"/>
      <c r="H14" s="9"/>
      <c r="I14" s="9"/>
      <c r="J14" s="9"/>
      <c r="K14" s="9"/>
      <c r="L14" s="9"/>
      <c r="M14" s="9"/>
    </row>
    <row r="15" ht="26" customHeight="1" spans="1:13">
      <c r="A15" s="6" t="s">
        <v>25</v>
      </c>
      <c r="B15" s="6" t="s">
        <v>26</v>
      </c>
      <c r="C15" s="6" t="s">
        <v>27</v>
      </c>
      <c r="D15" s="6" t="s">
        <v>28</v>
      </c>
      <c r="E15" s="6"/>
      <c r="F15" s="6" t="s">
        <v>29</v>
      </c>
      <c r="G15" s="6"/>
      <c r="H15" s="6" t="s">
        <v>30</v>
      </c>
      <c r="I15" s="6"/>
      <c r="J15" s="6" t="s">
        <v>12</v>
      </c>
      <c r="K15" s="6" t="s">
        <v>14</v>
      </c>
      <c r="L15" s="6" t="s">
        <v>31</v>
      </c>
      <c r="M15" s="6"/>
    </row>
    <row r="16" ht="35" customHeight="1" spans="1:13">
      <c r="A16" s="6"/>
      <c r="B16" s="6" t="s">
        <v>32</v>
      </c>
      <c r="C16" s="6" t="s">
        <v>33</v>
      </c>
      <c r="D16" s="9" t="s">
        <v>34</v>
      </c>
      <c r="E16" s="9"/>
      <c r="F16" s="6" t="s">
        <v>35</v>
      </c>
      <c r="G16" s="6"/>
      <c r="H16" s="6" t="s">
        <v>36</v>
      </c>
      <c r="I16" s="6"/>
      <c r="J16" s="6">
        <v>10</v>
      </c>
      <c r="K16" s="19">
        <v>10</v>
      </c>
      <c r="L16" s="6"/>
      <c r="M16" s="6"/>
    </row>
    <row r="17" ht="35" customHeight="1" spans="1:13">
      <c r="A17" s="6"/>
      <c r="B17" s="6"/>
      <c r="C17" s="6"/>
      <c r="D17" s="9" t="s">
        <v>37</v>
      </c>
      <c r="E17" s="9"/>
      <c r="F17" s="6" t="s">
        <v>38</v>
      </c>
      <c r="G17" s="6"/>
      <c r="H17" s="6" t="s">
        <v>39</v>
      </c>
      <c r="I17" s="6"/>
      <c r="J17" s="6">
        <v>10</v>
      </c>
      <c r="K17" s="19">
        <v>10</v>
      </c>
      <c r="L17" s="6"/>
      <c r="M17" s="6"/>
    </row>
    <row r="18" ht="69" customHeight="1" spans="1:13">
      <c r="A18" s="6"/>
      <c r="B18" s="6" t="s">
        <v>40</v>
      </c>
      <c r="C18" s="6" t="s">
        <v>41</v>
      </c>
      <c r="D18" s="9" t="s">
        <v>42</v>
      </c>
      <c r="E18" s="9"/>
      <c r="F18" s="6" t="s">
        <v>43</v>
      </c>
      <c r="G18" s="10"/>
      <c r="H18" s="6" t="s">
        <v>44</v>
      </c>
      <c r="I18" s="6"/>
      <c r="J18" s="20">
        <v>10</v>
      </c>
      <c r="K18" s="21">
        <f>7/8*J18</f>
        <v>8.75</v>
      </c>
      <c r="L18" s="6" t="s">
        <v>45</v>
      </c>
      <c r="M18" s="6"/>
    </row>
    <row r="19" ht="20.1" customHeight="1" spans="1:13">
      <c r="A19" s="6" t="s">
        <v>46</v>
      </c>
      <c r="B19" s="6" t="s">
        <v>47</v>
      </c>
      <c r="C19" s="6" t="s">
        <v>48</v>
      </c>
      <c r="D19" s="9" t="s">
        <v>49</v>
      </c>
      <c r="E19" s="9"/>
      <c r="F19" s="6" t="s">
        <v>50</v>
      </c>
      <c r="G19" s="10"/>
      <c r="H19" s="6" t="s">
        <v>51</v>
      </c>
      <c r="I19" s="6"/>
      <c r="J19" s="20">
        <v>10</v>
      </c>
      <c r="K19" s="21">
        <v>10</v>
      </c>
      <c r="L19" s="6"/>
      <c r="M19" s="6"/>
    </row>
    <row r="20" ht="20.1" customHeight="1" spans="1:13">
      <c r="A20" s="6"/>
      <c r="B20" s="6"/>
      <c r="C20" s="6"/>
      <c r="D20" s="9" t="s">
        <v>52</v>
      </c>
      <c r="E20" s="9"/>
      <c r="F20" s="11" t="s">
        <v>53</v>
      </c>
      <c r="G20" s="12"/>
      <c r="H20" s="6" t="s">
        <v>54</v>
      </c>
      <c r="I20" s="6"/>
      <c r="J20" s="20">
        <v>10</v>
      </c>
      <c r="K20" s="21">
        <v>10</v>
      </c>
      <c r="L20" s="6"/>
      <c r="M20" s="6"/>
    </row>
    <row r="21" ht="20.1" customHeight="1" spans="1:13">
      <c r="A21" s="6"/>
      <c r="B21" s="6"/>
      <c r="C21" s="6"/>
      <c r="D21" s="9" t="s">
        <v>55</v>
      </c>
      <c r="E21" s="9"/>
      <c r="F21" s="11" t="s">
        <v>56</v>
      </c>
      <c r="G21" s="12"/>
      <c r="H21" s="6" t="s">
        <v>57</v>
      </c>
      <c r="I21" s="6"/>
      <c r="J21" s="20">
        <v>10</v>
      </c>
      <c r="K21" s="21">
        <v>10</v>
      </c>
      <c r="L21" s="6"/>
      <c r="M21" s="6"/>
    </row>
    <row r="22" ht="36" customHeight="1" spans="1:13">
      <c r="A22" s="6"/>
      <c r="B22" s="6"/>
      <c r="C22" s="6" t="s">
        <v>58</v>
      </c>
      <c r="D22" s="9" t="s">
        <v>59</v>
      </c>
      <c r="E22" s="9"/>
      <c r="F22" s="6" t="s">
        <v>60</v>
      </c>
      <c r="G22" s="6"/>
      <c r="H22" s="6" t="s">
        <v>61</v>
      </c>
      <c r="I22" s="6"/>
      <c r="J22" s="6">
        <v>10</v>
      </c>
      <c r="K22" s="21">
        <v>10</v>
      </c>
      <c r="L22" s="6"/>
      <c r="M22" s="6"/>
    </row>
    <row r="23" ht="131" customHeight="1" spans="1:13">
      <c r="A23" s="6"/>
      <c r="B23" s="6" t="s">
        <v>62</v>
      </c>
      <c r="C23" s="6" t="s">
        <v>63</v>
      </c>
      <c r="D23" s="9" t="s">
        <v>64</v>
      </c>
      <c r="E23" s="9"/>
      <c r="F23" s="6" t="s">
        <v>65</v>
      </c>
      <c r="G23" s="6"/>
      <c r="H23" s="6" t="s">
        <v>66</v>
      </c>
      <c r="I23" s="6"/>
      <c r="J23" s="6">
        <v>10</v>
      </c>
      <c r="K23" s="21">
        <v>8.5</v>
      </c>
      <c r="L23" s="6" t="s">
        <v>67</v>
      </c>
      <c r="M23" s="6"/>
    </row>
    <row r="24" ht="110" customHeight="1" spans="1:13">
      <c r="A24" s="6"/>
      <c r="B24" s="6"/>
      <c r="C24" s="6" t="s">
        <v>68</v>
      </c>
      <c r="D24" s="9" t="s">
        <v>69</v>
      </c>
      <c r="E24" s="9"/>
      <c r="F24" s="6" t="s">
        <v>65</v>
      </c>
      <c r="G24" s="6"/>
      <c r="H24" s="6" t="s">
        <v>70</v>
      </c>
      <c r="I24" s="6"/>
      <c r="J24" s="6">
        <v>10</v>
      </c>
      <c r="K24" s="21">
        <v>8</v>
      </c>
      <c r="L24" s="6" t="s">
        <v>71</v>
      </c>
      <c r="M24" s="6"/>
    </row>
    <row r="25" ht="20.1" customHeight="1" spans="1:13">
      <c r="A25" s="13" t="s">
        <v>72</v>
      </c>
      <c r="B25" s="14"/>
      <c r="C25" s="14"/>
      <c r="D25" s="14"/>
      <c r="E25" s="14"/>
      <c r="F25" s="14"/>
      <c r="G25" s="14"/>
      <c r="H25" s="14"/>
      <c r="I25" s="22"/>
      <c r="J25" s="6">
        <v>100</v>
      </c>
      <c r="K25" s="19">
        <f>SUM(K16:K24)+M8</f>
        <v>95.0189075630252</v>
      </c>
      <c r="L25" s="6"/>
      <c r="M25" s="6"/>
    </row>
    <row r="26" s="1" customFormat="1" ht="124.15" hidden="1" customHeight="1" spans="1:13">
      <c r="A26" s="15" t="s">
        <v>73</v>
      </c>
      <c r="B26" s="15"/>
      <c r="C26" s="15"/>
      <c r="D26" s="15"/>
      <c r="E26" s="15"/>
      <c r="F26" s="16"/>
      <c r="G26" s="16"/>
      <c r="H26" s="15"/>
      <c r="I26" s="15"/>
      <c r="J26" s="15"/>
      <c r="K26" s="15"/>
      <c r="L26" s="15"/>
      <c r="M26" s="15"/>
    </row>
    <row r="27" hidden="1" spans="1:1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hidden="1" spans="1:1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hidden="1"/>
  </sheetData>
  <mergeCells count="85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2:A14"/>
    <mergeCell ref="A15:A18"/>
    <mergeCell ref="A19:A24"/>
    <mergeCell ref="B16:B17"/>
    <mergeCell ref="B19:B22"/>
    <mergeCell ref="B23:B24"/>
    <mergeCell ref="C16:C17"/>
    <mergeCell ref="C19:C21"/>
    <mergeCell ref="A7:B11"/>
    <mergeCell ref="B13:F14"/>
    <mergeCell ref="G13:M14"/>
    <mergeCell ref="A27:M28"/>
  </mergeCells>
  <printOptions horizontalCentered="1"/>
  <pageMargins left="0.747916666666667" right="0.747916666666667" top="0.786805555555556" bottom="0.59027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2021-04-08T13:20:00Z</dcterms:created>
  <cp:lastPrinted>2025-03-12T14:28:00Z</cp:lastPrinted>
  <dcterms:modified xsi:type="dcterms:W3CDTF">2025-08-27T07:14:03Z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2052-10.8.2.7027</vt:lpwstr>
  </property>
</Properties>
</file>