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33" i="1"/>
  <c r="J7"/>
  <c r="I7"/>
  <c r="I6"/>
  <c r="J6" s="1"/>
  <c r="I33" s="1"/>
</calcChain>
</file>

<file path=xl/sharedStrings.xml><?xml version="1.0" encoding="utf-8"?>
<sst xmlns="http://schemas.openxmlformats.org/spreadsheetml/2006/main" count="99" uniqueCount="78">
  <si>
    <t>项目支出绩效自评表</t>
  </si>
  <si>
    <t>（2024年度）</t>
  </si>
  <si>
    <t>项目名称</t>
  </si>
  <si>
    <t>卫星频道落地费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</si>
  <si>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</si>
  <si>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</si>
  <si>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</si>
  <si>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</si>
  <si>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</si>
  <si>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</si>
  <si>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</si>
  <si>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</si>
  <si>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</si>
  <si>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</si>
  <si>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</si>
  <si>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</si>
  <si>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</si>
  <si>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</si>
  <si>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</si>
  <si>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</si>
  <si>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</si>
  <si>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1、完成北京卫视在全国26个省会城市网及直辖市网，266个地级城市网,23个重点区域网落地。2023年北京卫视在全国覆盖人口约11.65亿人。                                         
2、完成卡酷少儿在全国28个中心城市网，202个地级城市网落地。2023年卡酷少儿在全国覆盖人口约9.66亿人。                                                             3、完成在全国23个中心城市网， 202个地级城市网，广州4个重点区域网落地。2023年纪实科教在全国覆盖人口约7亿人。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</si>
  <si>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</si>
  <si>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</si>
  <si>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</si>
  <si>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</si>
  <si>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</si>
  <si>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</si>
  <si>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</si>
  <si>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</si>
  <si>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</si>
  <si>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2023年北京卫视在23个省会城市网落地</t>
  </si>
  <si>
    <t>23个</t>
  </si>
  <si>
    <t>2023年北京卫视在3个直辖市网落地</t>
  </si>
  <si>
    <t>3个</t>
  </si>
  <si>
    <t>2023年北京卫视在全国266个地级城市网落地</t>
  </si>
  <si>
    <t>266个</t>
  </si>
  <si>
    <t>2023年北京卫视在全国23个重点区域网落地</t>
  </si>
  <si>
    <t>2023年北京卡酷少儿在28个中心城市网落地</t>
  </si>
  <si>
    <t>28个</t>
  </si>
  <si>
    <t>2023年北京卡酷少儿在省网覆盖的202个地级城市网落地</t>
  </si>
  <si>
    <t>202个</t>
  </si>
  <si>
    <t>2023年北京纪实科教在23个中心城市网落地</t>
  </si>
  <si>
    <t>2023年北京纪实科教在省网覆盖的202个地级城市网落地</t>
  </si>
  <si>
    <t>2023年北京纪实科教在广州4个重点区域网落地</t>
  </si>
  <si>
    <t>4个</t>
  </si>
  <si>
    <t>质量指标</t>
  </si>
  <si>
    <t>2023年北京卫视频道落地任务100%完成</t>
  </si>
  <si>
    <t>100%</t>
  </si>
  <si>
    <t>2023年北京卡酷少儿频道落地任务100%完成</t>
  </si>
  <si>
    <t>2023年北京纪实科教频道落地任务100%完成</t>
  </si>
  <si>
    <t>加强与央视市场研究机构和北京美兰德两大国内权威调查公司合作，监测我台三个上星频道落地效果并确保我台上星频道播出安全</t>
  </si>
  <si>
    <t>优</t>
  </si>
  <si>
    <t>时效指标</t>
  </si>
  <si>
    <t>2024年4月底卫星频道落地项目经费100%支出</t>
  </si>
  <si>
    <t>成本指标</t>
  </si>
  <si>
    <t>经济成本指标</t>
  </si>
  <si>
    <t>2023年北京卫视频道、北京卡酷少儿频道、北京纪实科教频道落地费不高于7600万元</t>
  </si>
  <si>
    <t>≤7600万元</t>
  </si>
  <si>
    <t>7600万元</t>
  </si>
  <si>
    <t>效益指标</t>
  </si>
  <si>
    <t>社会效益指标</t>
  </si>
  <si>
    <t>提高北京卫视、卡酷少儿、纪实科教在全国的知名度和影响力</t>
  </si>
  <si>
    <t>北京卫视在全国覆盖约11.65亿人、卡酷少儿在全国覆盖约9.66亿人、纪实科教在全国覆盖约7亿人；提高了北京卫视、卡酷少儿、纪实科教在全国的知名度和影响力</t>
  </si>
  <si>
    <t>继续加大与各省市网络合作，扩大上星频道在当地的宣传力度。</t>
  </si>
  <si>
    <t>可持续影响指标</t>
  </si>
  <si>
    <t>扩大北京作为首善之区的影响力</t>
  </si>
  <si>
    <t>实现提升北京作为首善之都的影响力</t>
  </si>
  <si>
    <t>定期向重点省市网络提供节目宣传短片，在当地导视频道播出。</t>
  </si>
  <si>
    <t>满意度指标</t>
  </si>
  <si>
    <t>服务对象满意度指标</t>
  </si>
  <si>
    <t>北京卫视、北京卡酷少儿、北京纪实科教三个频道中心满意度≥95%</t>
  </si>
  <si>
    <t>≥95%</t>
  </si>
  <si>
    <t>每年底与北京卫视、北京卡酷少儿、北京纪实科教三个频道中心进行调研确认满意</t>
  </si>
  <si>
    <t>北京卫视、北京卡酷少儿、北京纪实科教三个频道中心对落地工作表示肯定，对落地效果表示满意。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</si>
  <si>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</si>
  <si>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</si>
  <si>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持续推进北京卫视、卡酷少儿频道、纪实科教频道在全国部分省市网落地。</t>
    <phoneticPr fontId="7" type="noConversion"/>
  </si>
</sst>
</file>

<file path=xl/styles.xml><?xml version="1.0" encoding="utf-8"?>
<styleSheet xmlns="http://schemas.openxmlformats.org/spreadsheetml/2006/main">
  <numFmts count="6">
    <numFmt numFmtId="176" formatCode="#,##0_ "/>
    <numFmt numFmtId="177" formatCode="0.00_ "/>
    <numFmt numFmtId="178" formatCode="0.00_);[Red]\(0.00\)"/>
    <numFmt numFmtId="179" formatCode="#,##0.00_ "/>
    <numFmt numFmtId="180" formatCode="0.000000_ "/>
    <numFmt numFmtId="181" formatCode="0_);[Red]\(0\)"/>
  </numFmts>
  <fonts count="8">
    <font>
      <sz val="12"/>
      <name val="宋体"/>
      <charset val="134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right" vertical="center"/>
    </xf>
    <xf numFmtId="18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vertical="center"/>
    </xf>
    <xf numFmtId="179" fontId="1" fillId="0" borderId="2" xfId="0" applyNumberFormat="1" applyFont="1" applyFill="1" applyBorder="1" applyAlignment="1">
      <alignment horizontal="center" vertical="center"/>
    </xf>
    <xf numFmtId="179" fontId="1" fillId="0" borderId="3" xfId="0" applyNumberFormat="1" applyFont="1" applyFill="1" applyBorder="1" applyAlignment="1">
      <alignment horizontal="center" vertical="center"/>
    </xf>
    <xf numFmtId="17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G11" sqref="G11:J11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6" width="11.625" style="4" customWidth="1"/>
    <col min="7" max="7" width="12.5" style="3" customWidth="1"/>
    <col min="8" max="8" width="7.5" style="3" customWidth="1"/>
    <col min="9" max="9" width="10.75" style="3" customWidth="1"/>
    <col min="10" max="10" width="19.125" style="3" customWidth="1"/>
    <col min="11" max="16384" width="9" style="3"/>
  </cols>
  <sheetData>
    <row r="1" spans="1:10" ht="23.6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7.649999999999999" customHeight="1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s="1" customFormat="1" ht="24" customHeight="1">
      <c r="A3" s="31" t="s">
        <v>2</v>
      </c>
      <c r="B3" s="49"/>
      <c r="C3" s="49"/>
      <c r="D3" s="49" t="s">
        <v>3</v>
      </c>
      <c r="E3" s="49"/>
      <c r="F3" s="49"/>
      <c r="G3" s="49"/>
      <c r="H3" s="49"/>
      <c r="I3" s="49"/>
      <c r="J3" s="49"/>
    </row>
    <row r="4" spans="1:10" s="1" customFormat="1" ht="24" customHeight="1">
      <c r="A4" s="31" t="s">
        <v>4</v>
      </c>
      <c r="B4" s="49"/>
      <c r="C4" s="49"/>
      <c r="D4" s="50" t="s">
        <v>5</v>
      </c>
      <c r="E4" s="50"/>
      <c r="F4" s="50"/>
      <c r="G4" s="6" t="s">
        <v>6</v>
      </c>
      <c r="H4" s="31" t="s">
        <v>5</v>
      </c>
      <c r="I4" s="31"/>
      <c r="J4" s="31"/>
    </row>
    <row r="5" spans="1:10" s="1" customFormat="1" ht="24" customHeight="1">
      <c r="A5" s="31" t="s">
        <v>7</v>
      </c>
      <c r="B5" s="31"/>
      <c r="C5" s="31"/>
      <c r="D5" s="6"/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pans="1:10" s="1" customFormat="1" ht="24" customHeight="1">
      <c r="A6" s="31"/>
      <c r="B6" s="31"/>
      <c r="C6" s="31"/>
      <c r="D6" s="7" t="s">
        <v>14</v>
      </c>
      <c r="E6" s="11">
        <v>7600</v>
      </c>
      <c r="F6" s="11">
        <v>7600</v>
      </c>
      <c r="G6" s="11">
        <v>7600</v>
      </c>
      <c r="H6" s="12">
        <v>10</v>
      </c>
      <c r="I6" s="20">
        <f>G6/F6</f>
        <v>1</v>
      </c>
      <c r="J6" s="21">
        <f>H6*I6</f>
        <v>10</v>
      </c>
    </row>
    <row r="7" spans="1:10" s="1" customFormat="1" ht="24" customHeight="1">
      <c r="A7" s="31"/>
      <c r="B7" s="31"/>
      <c r="C7" s="31"/>
      <c r="D7" s="8" t="s">
        <v>15</v>
      </c>
      <c r="E7" s="11">
        <v>7600</v>
      </c>
      <c r="F7" s="11">
        <v>7600</v>
      </c>
      <c r="G7" s="11">
        <v>7600</v>
      </c>
      <c r="H7" s="12">
        <v>10</v>
      </c>
      <c r="I7" s="20">
        <f>G7/F7</f>
        <v>1</v>
      </c>
      <c r="J7" s="21">
        <f>H7*I7</f>
        <v>10</v>
      </c>
    </row>
    <row r="8" spans="1:10" s="1" customFormat="1" ht="24" customHeight="1">
      <c r="A8" s="31"/>
      <c r="B8" s="31"/>
      <c r="C8" s="31"/>
      <c r="D8" s="8" t="s">
        <v>16</v>
      </c>
      <c r="E8" s="13"/>
      <c r="F8" s="13"/>
      <c r="G8" s="14"/>
      <c r="H8" s="15"/>
      <c r="I8" s="22"/>
      <c r="J8" s="23"/>
    </row>
    <row r="9" spans="1:10" s="1" customFormat="1" ht="24" customHeight="1">
      <c r="A9" s="31"/>
      <c r="B9" s="31"/>
      <c r="C9" s="31"/>
      <c r="D9" s="9" t="s">
        <v>17</v>
      </c>
      <c r="E9" s="13"/>
      <c r="F9" s="13"/>
      <c r="G9" s="14"/>
      <c r="H9" s="6"/>
      <c r="I9" s="6"/>
      <c r="J9" s="21"/>
    </row>
    <row r="10" spans="1:10" s="1" customFormat="1" ht="24" customHeight="1">
      <c r="A10" s="31" t="s">
        <v>18</v>
      </c>
      <c r="B10" s="31" t="s">
        <v>19</v>
      </c>
      <c r="C10" s="31"/>
      <c r="D10" s="31"/>
      <c r="E10" s="31"/>
      <c r="F10" s="31"/>
      <c r="G10" s="31" t="s">
        <v>20</v>
      </c>
      <c r="H10" s="31"/>
      <c r="I10" s="31"/>
      <c r="J10" s="31"/>
    </row>
    <row r="11" spans="1:10" s="1" customFormat="1" ht="100.9" customHeight="1">
      <c r="A11" s="31"/>
      <c r="B11" s="42" t="s">
        <v>77</v>
      </c>
      <c r="C11" s="42"/>
      <c r="D11" s="42"/>
      <c r="E11" s="42"/>
      <c r="F11" s="42"/>
      <c r="G11" s="42" t="s">
        <v>21</v>
      </c>
      <c r="H11" s="42"/>
      <c r="I11" s="42"/>
      <c r="J11" s="42"/>
    </row>
    <row r="12" spans="1:10" s="1" customFormat="1" ht="34.15" customHeight="1">
      <c r="A12" s="28" t="s">
        <v>22</v>
      </c>
      <c r="B12" s="5" t="s">
        <v>23</v>
      </c>
      <c r="C12" s="6" t="s">
        <v>24</v>
      </c>
      <c r="D12" s="5" t="s">
        <v>25</v>
      </c>
      <c r="E12" s="31" t="s">
        <v>26</v>
      </c>
      <c r="F12" s="31"/>
      <c r="G12" s="5" t="s">
        <v>27</v>
      </c>
      <c r="H12" s="5" t="s">
        <v>11</v>
      </c>
      <c r="I12" s="5" t="s">
        <v>13</v>
      </c>
      <c r="J12" s="5" t="s">
        <v>28</v>
      </c>
    </row>
    <row r="13" spans="1:10" s="1" customFormat="1" ht="46.9" customHeight="1">
      <c r="A13" s="29"/>
      <c r="B13" s="31" t="s">
        <v>29</v>
      </c>
      <c r="C13" s="28" t="s">
        <v>30</v>
      </c>
      <c r="D13" s="5" t="s">
        <v>31</v>
      </c>
      <c r="E13" s="41" t="s">
        <v>32</v>
      </c>
      <c r="F13" s="41"/>
      <c r="G13" s="16" t="s">
        <v>32</v>
      </c>
      <c r="H13" s="17">
        <v>3</v>
      </c>
      <c r="I13" s="13">
        <v>3</v>
      </c>
      <c r="J13" s="5"/>
    </row>
    <row r="14" spans="1:10" s="1" customFormat="1" ht="46.9" customHeight="1">
      <c r="A14" s="29"/>
      <c r="B14" s="31"/>
      <c r="C14" s="29"/>
      <c r="D14" s="5" t="s">
        <v>33</v>
      </c>
      <c r="E14" s="41" t="s">
        <v>34</v>
      </c>
      <c r="F14" s="41"/>
      <c r="G14" s="16" t="s">
        <v>34</v>
      </c>
      <c r="H14" s="17">
        <v>2</v>
      </c>
      <c r="I14" s="13">
        <v>2</v>
      </c>
      <c r="J14" s="5"/>
    </row>
    <row r="15" spans="1:10" s="1" customFormat="1" ht="46.9" customHeight="1">
      <c r="A15" s="29"/>
      <c r="B15" s="31"/>
      <c r="C15" s="29"/>
      <c r="D15" s="5" t="s">
        <v>35</v>
      </c>
      <c r="E15" s="41" t="s">
        <v>36</v>
      </c>
      <c r="F15" s="41"/>
      <c r="G15" s="16" t="s">
        <v>36</v>
      </c>
      <c r="H15" s="17">
        <v>3</v>
      </c>
      <c r="I15" s="13">
        <v>3</v>
      </c>
      <c r="J15" s="5"/>
    </row>
    <row r="16" spans="1:10" s="1" customFormat="1" ht="46.9" customHeight="1">
      <c r="A16" s="29"/>
      <c r="B16" s="31"/>
      <c r="C16" s="29"/>
      <c r="D16" s="5" t="s">
        <v>37</v>
      </c>
      <c r="E16" s="41" t="s">
        <v>32</v>
      </c>
      <c r="F16" s="41"/>
      <c r="G16" s="16" t="s">
        <v>32</v>
      </c>
      <c r="H16" s="17">
        <v>3</v>
      </c>
      <c r="I16" s="13">
        <v>3</v>
      </c>
      <c r="J16" s="5"/>
    </row>
    <row r="17" spans="1:10" s="1" customFormat="1" ht="46.9" customHeight="1">
      <c r="A17" s="29"/>
      <c r="B17" s="31"/>
      <c r="C17" s="29"/>
      <c r="D17" s="5" t="s">
        <v>38</v>
      </c>
      <c r="E17" s="41" t="s">
        <v>39</v>
      </c>
      <c r="F17" s="41"/>
      <c r="G17" s="16" t="s">
        <v>39</v>
      </c>
      <c r="H17" s="17">
        <v>2</v>
      </c>
      <c r="I17" s="13">
        <v>2</v>
      </c>
      <c r="J17" s="5"/>
    </row>
    <row r="18" spans="1:10" s="1" customFormat="1" ht="46.9" customHeight="1">
      <c r="A18" s="29"/>
      <c r="B18" s="31"/>
      <c r="C18" s="29"/>
      <c r="D18" s="5" t="s">
        <v>40</v>
      </c>
      <c r="E18" s="41" t="s">
        <v>41</v>
      </c>
      <c r="F18" s="41"/>
      <c r="G18" s="16" t="s">
        <v>41</v>
      </c>
      <c r="H18" s="17">
        <v>3</v>
      </c>
      <c r="I18" s="13">
        <v>3</v>
      </c>
      <c r="J18" s="5"/>
    </row>
    <row r="19" spans="1:10" s="1" customFormat="1" ht="46.9" customHeight="1">
      <c r="A19" s="29"/>
      <c r="B19" s="31"/>
      <c r="C19" s="29"/>
      <c r="D19" s="5" t="s">
        <v>42</v>
      </c>
      <c r="E19" s="41" t="s">
        <v>32</v>
      </c>
      <c r="F19" s="41"/>
      <c r="G19" s="16" t="s">
        <v>32</v>
      </c>
      <c r="H19" s="17">
        <v>3</v>
      </c>
      <c r="I19" s="13">
        <v>3</v>
      </c>
      <c r="J19" s="5"/>
    </row>
    <row r="20" spans="1:10" s="1" customFormat="1" ht="46.9" customHeight="1">
      <c r="A20" s="29"/>
      <c r="B20" s="31"/>
      <c r="C20" s="29"/>
      <c r="D20" s="5" t="s">
        <v>43</v>
      </c>
      <c r="E20" s="41" t="s">
        <v>41</v>
      </c>
      <c r="F20" s="41"/>
      <c r="G20" s="16" t="s">
        <v>41</v>
      </c>
      <c r="H20" s="17">
        <v>3</v>
      </c>
      <c r="I20" s="13">
        <v>3</v>
      </c>
      <c r="J20" s="5"/>
    </row>
    <row r="21" spans="1:10" s="1" customFormat="1" ht="36.950000000000003" customHeight="1">
      <c r="A21" s="29"/>
      <c r="B21" s="31"/>
      <c r="C21" s="30"/>
      <c r="D21" s="5" t="s">
        <v>44</v>
      </c>
      <c r="E21" s="41" t="s">
        <v>45</v>
      </c>
      <c r="F21" s="41"/>
      <c r="G21" s="16" t="s">
        <v>45</v>
      </c>
      <c r="H21" s="17">
        <v>2</v>
      </c>
      <c r="I21" s="13">
        <v>2</v>
      </c>
      <c r="J21" s="5"/>
    </row>
    <row r="22" spans="1:10" s="1" customFormat="1" ht="30" customHeight="1">
      <c r="A22" s="29"/>
      <c r="B22" s="31"/>
      <c r="C22" s="28" t="s">
        <v>46</v>
      </c>
      <c r="D22" s="5" t="s">
        <v>47</v>
      </c>
      <c r="E22" s="41" t="s">
        <v>48</v>
      </c>
      <c r="F22" s="41"/>
      <c r="G22" s="18">
        <v>1</v>
      </c>
      <c r="H22" s="13">
        <v>3</v>
      </c>
      <c r="I22" s="13">
        <v>3</v>
      </c>
      <c r="J22" s="5"/>
    </row>
    <row r="23" spans="1:10" s="1" customFormat="1" ht="30" customHeight="1">
      <c r="A23" s="29"/>
      <c r="B23" s="31"/>
      <c r="C23" s="29"/>
      <c r="D23" s="5" t="s">
        <v>49</v>
      </c>
      <c r="E23" s="41" t="s">
        <v>48</v>
      </c>
      <c r="F23" s="41"/>
      <c r="G23" s="18">
        <v>1</v>
      </c>
      <c r="H23" s="13">
        <v>3</v>
      </c>
      <c r="I23" s="13">
        <v>3</v>
      </c>
      <c r="J23" s="5"/>
    </row>
    <row r="24" spans="1:10" s="1" customFormat="1" ht="30" customHeight="1">
      <c r="A24" s="29"/>
      <c r="B24" s="31"/>
      <c r="C24" s="29"/>
      <c r="D24" s="5" t="s">
        <v>50</v>
      </c>
      <c r="E24" s="41" t="s">
        <v>48</v>
      </c>
      <c r="F24" s="41"/>
      <c r="G24" s="18">
        <v>1</v>
      </c>
      <c r="H24" s="13">
        <v>3</v>
      </c>
      <c r="I24" s="13">
        <v>3</v>
      </c>
      <c r="J24" s="5"/>
    </row>
    <row r="25" spans="1:10" s="1" customFormat="1" ht="90" customHeight="1">
      <c r="A25" s="29"/>
      <c r="B25" s="31"/>
      <c r="C25" s="30"/>
      <c r="D25" s="5" t="s">
        <v>51</v>
      </c>
      <c r="E25" s="41" t="s">
        <v>52</v>
      </c>
      <c r="F25" s="41"/>
      <c r="G25" s="18" t="s">
        <v>52</v>
      </c>
      <c r="H25" s="13">
        <v>3</v>
      </c>
      <c r="I25" s="13">
        <v>3</v>
      </c>
      <c r="J25" s="5"/>
    </row>
    <row r="26" spans="1:10" s="1" customFormat="1" ht="90" customHeight="1">
      <c r="A26" s="29"/>
      <c r="B26" s="31"/>
      <c r="C26" s="10" t="s">
        <v>53</v>
      </c>
      <c r="D26" s="5" t="s">
        <v>54</v>
      </c>
      <c r="E26" s="41" t="s">
        <v>48</v>
      </c>
      <c r="F26" s="41"/>
      <c r="G26" s="18">
        <v>1</v>
      </c>
      <c r="H26" s="13">
        <v>4</v>
      </c>
      <c r="I26" s="13">
        <v>4</v>
      </c>
      <c r="J26" s="5"/>
    </row>
    <row r="27" spans="1:10" s="1" customFormat="1" ht="60" customHeight="1">
      <c r="A27" s="29"/>
      <c r="B27" s="28" t="s">
        <v>55</v>
      </c>
      <c r="C27" s="31" t="s">
        <v>56</v>
      </c>
      <c r="D27" s="28" t="s">
        <v>57</v>
      </c>
      <c r="E27" s="32" t="s">
        <v>58</v>
      </c>
      <c r="F27" s="33"/>
      <c r="G27" s="38" t="s">
        <v>59</v>
      </c>
      <c r="H27" s="25">
        <v>20</v>
      </c>
      <c r="I27" s="25">
        <v>20</v>
      </c>
      <c r="J27" s="28"/>
    </row>
    <row r="28" spans="1:10" s="1" customFormat="1" ht="66" customHeight="1">
      <c r="A28" s="29"/>
      <c r="B28" s="29"/>
      <c r="C28" s="31"/>
      <c r="D28" s="29"/>
      <c r="E28" s="34"/>
      <c r="F28" s="35"/>
      <c r="G28" s="39"/>
      <c r="H28" s="26"/>
      <c r="I28" s="26"/>
      <c r="J28" s="29"/>
    </row>
    <row r="29" spans="1:10" s="1" customFormat="1" ht="63.95" customHeight="1">
      <c r="A29" s="29"/>
      <c r="B29" s="29"/>
      <c r="C29" s="31"/>
      <c r="D29" s="30"/>
      <c r="E29" s="36"/>
      <c r="F29" s="37"/>
      <c r="G29" s="40"/>
      <c r="H29" s="27"/>
      <c r="I29" s="27"/>
      <c r="J29" s="30"/>
    </row>
    <row r="30" spans="1:10" s="1" customFormat="1" ht="156.75" customHeight="1">
      <c r="A30" s="29"/>
      <c r="B30" s="28" t="s">
        <v>60</v>
      </c>
      <c r="C30" s="5" t="s">
        <v>61</v>
      </c>
      <c r="D30" s="5" t="s">
        <v>62</v>
      </c>
      <c r="E30" s="41" t="s">
        <v>52</v>
      </c>
      <c r="F30" s="41"/>
      <c r="G30" s="5" t="s">
        <v>63</v>
      </c>
      <c r="H30" s="13">
        <v>10</v>
      </c>
      <c r="I30" s="13">
        <v>8</v>
      </c>
      <c r="J30" s="5" t="s">
        <v>64</v>
      </c>
    </row>
    <row r="31" spans="1:10" s="1" customFormat="1" ht="54.95" customHeight="1">
      <c r="A31" s="29"/>
      <c r="B31" s="30"/>
      <c r="C31" s="5" t="s">
        <v>65</v>
      </c>
      <c r="D31" s="5" t="s">
        <v>66</v>
      </c>
      <c r="E31" s="41" t="s">
        <v>52</v>
      </c>
      <c r="F31" s="41"/>
      <c r="G31" s="5" t="s">
        <v>67</v>
      </c>
      <c r="H31" s="13">
        <v>10</v>
      </c>
      <c r="I31" s="13">
        <v>8</v>
      </c>
      <c r="J31" s="5" t="s">
        <v>68</v>
      </c>
    </row>
    <row r="32" spans="1:10" s="1" customFormat="1" ht="80.25" customHeight="1">
      <c r="A32" s="30"/>
      <c r="B32" s="5" t="s">
        <v>69</v>
      </c>
      <c r="C32" s="5" t="s">
        <v>70</v>
      </c>
      <c r="D32" s="5" t="s">
        <v>71</v>
      </c>
      <c r="E32" s="41" t="s">
        <v>72</v>
      </c>
      <c r="F32" s="41"/>
      <c r="G32" s="18" t="s">
        <v>73</v>
      </c>
      <c r="H32" s="13">
        <v>10</v>
      </c>
      <c r="I32" s="13">
        <v>8</v>
      </c>
      <c r="J32" s="5" t="s">
        <v>74</v>
      </c>
    </row>
    <row r="33" spans="1:10" s="1" customFormat="1" ht="27" customHeight="1">
      <c r="A33" s="31" t="s">
        <v>75</v>
      </c>
      <c r="B33" s="31"/>
      <c r="C33" s="31"/>
      <c r="D33" s="31"/>
      <c r="E33" s="31"/>
      <c r="F33" s="31"/>
      <c r="G33" s="31"/>
      <c r="H33" s="13">
        <f>SUM(H13:H32)+H6</f>
        <v>100</v>
      </c>
      <c r="I33" s="13">
        <f>SUM(I13:I32)+J6</f>
        <v>94</v>
      </c>
      <c r="J33" s="24"/>
    </row>
    <row r="34" spans="1:10" s="1" customFormat="1" ht="118.15" customHeight="1">
      <c r="A34" s="42" t="s">
        <v>76</v>
      </c>
      <c r="B34" s="43"/>
      <c r="C34" s="43"/>
      <c r="D34" s="43"/>
      <c r="E34" s="43"/>
      <c r="F34" s="43"/>
      <c r="G34" s="43"/>
      <c r="H34" s="43"/>
      <c r="I34" s="43"/>
      <c r="J34" s="43"/>
    </row>
    <row r="35" spans="1:10" ht="14.25" customHeight="1">
      <c r="A35" s="44"/>
      <c r="B35" s="45"/>
      <c r="C35" s="45"/>
      <c r="D35" s="45"/>
      <c r="E35" s="45"/>
      <c r="F35" s="45"/>
      <c r="G35" s="45"/>
      <c r="H35" s="45"/>
      <c r="I35" s="45"/>
      <c r="J35" s="45"/>
    </row>
    <row r="37" spans="1:10" ht="18.75">
      <c r="G37" s="19"/>
    </row>
  </sheetData>
  <mergeCells count="4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32:F32"/>
    <mergeCell ref="A33:G33"/>
    <mergeCell ref="A34:J34"/>
    <mergeCell ref="A35:J35"/>
    <mergeCell ref="E23:F23"/>
    <mergeCell ref="E24:F24"/>
    <mergeCell ref="E25:F25"/>
    <mergeCell ref="E26:F26"/>
    <mergeCell ref="E30:F30"/>
    <mergeCell ref="H27:H29"/>
    <mergeCell ref="I27:I29"/>
    <mergeCell ref="J27:J29"/>
    <mergeCell ref="A5:C9"/>
    <mergeCell ref="E27:F29"/>
    <mergeCell ref="C13:C21"/>
    <mergeCell ref="C22:C25"/>
    <mergeCell ref="C27:C29"/>
    <mergeCell ref="D27:D29"/>
    <mergeCell ref="G27:G29"/>
    <mergeCell ref="A10:A11"/>
    <mergeCell ref="A12:A32"/>
    <mergeCell ref="B13:B26"/>
    <mergeCell ref="B27:B29"/>
    <mergeCell ref="B30:B31"/>
    <mergeCell ref="E31:F31"/>
  </mergeCells>
  <phoneticPr fontId="7" type="noConversion"/>
  <pageMargins left="0.75" right="0.75" top="1" bottom="1" header="0.51" footer="0.51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dcterms:created xsi:type="dcterms:W3CDTF">2024-03-07T15:35:00Z</dcterms:created>
  <dcterms:modified xsi:type="dcterms:W3CDTF">2025-08-27T08:54:47Z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6A58D278D04F44A19B5BA9ACAA49CD9E_13</vt:lpwstr>
  </property>
  <property fmtid="{D5CDD505-2E9C-101B-9397-08002B2CF9AE}" pid="3" name="KSOProductBuildVer">
    <vt:lpwstr>2052-11.8.2.10125</vt:lpwstr>
  </property>
</Properties>
</file>