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2185" windowHeight="906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/>
  <c r="I7"/>
  <c r="J7" s="1"/>
  <c r="I6"/>
  <c r="J6" s="1"/>
  <c r="I23" s="1"/>
</calcChain>
</file>

<file path=xl/sharedStrings.xml><?xml version="1.0" encoding="utf-8"?>
<sst xmlns="http://schemas.openxmlformats.org/spreadsheetml/2006/main" count="78" uniqueCount="69">
  <si>
    <t>项目支出绩效自评表</t>
  </si>
  <si>
    <t>（2024年度）</t>
  </si>
  <si>
    <t>项目名称</t>
  </si>
  <si>
    <t>媒资音频编目项目</t>
  </si>
  <si>
    <t>主管部门</t>
  </si>
  <si>
    <t>北京广播电视台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</si>
  <si>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</si>
  <si>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</si>
  <si>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</si>
  <si>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</si>
  <si>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</si>
  <si>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</si>
  <si>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</si>
  <si>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</si>
  <si>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</si>
  <si>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</si>
  <si>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</si>
  <si>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</si>
  <si>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</si>
  <si>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</si>
  <si>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</si>
  <si>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揭示广播音频资料的内容，使其符合史料长期保存和价值再开发再利用的要求，方便内容检索，满足《广播电视节目档案管理规定》的工作要求。</t>
  </si>
  <si>
    <t>全年完成3914小时新闻及专题节目编目工作，背景音乐编目8000条。为台外各机构提供媒资信息68条，合计16.8小时，实现了再开发再利用其价值，基本满足了社会各行业对音视频资料的需求。台内各频道频率共下载媒资信息1846条，合计574.08小时；提高了音频资料利用率，丰富了广播播出内容，节约了内容制作成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</si>
  <si>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</si>
  <si>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</si>
  <si>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</si>
  <si>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</si>
  <si>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</si>
  <si>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</si>
  <si>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</si>
  <si>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</si>
  <si>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</si>
  <si>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2024年1-7月完成音频节目905小时及背景音乐8000条编目</t>
  </si>
  <si>
    <t>≥905小时</t>
  </si>
  <si>
    <t>905小时</t>
  </si>
  <si>
    <t>2024年8-12月完成音频节目编目2825小时</t>
  </si>
  <si>
    <t>≥2825小时</t>
  </si>
  <si>
    <t>3009.1小时</t>
  </si>
  <si>
    <t>质量指标</t>
  </si>
  <si>
    <t>达到《广播电视音像资料编目规范》《广播电视节目资料分类法》标准，音视频质量达到北京广播电视台广播播出要求技术参数。</t>
  </si>
  <si>
    <t>好</t>
  </si>
  <si>
    <t>经过台内人员总审检验达到《广播电视音像资料编目规范》《广播电视节目资料分类法》标准，音视频质量达到北京广播电视台广播播出要求技术参数</t>
  </si>
  <si>
    <t>时效指标</t>
  </si>
  <si>
    <t>7个月</t>
  </si>
  <si>
    <t>按期完成任务量</t>
  </si>
  <si>
    <t>5个月</t>
  </si>
  <si>
    <t>成本指标</t>
  </si>
  <si>
    <t>经济成本指标</t>
  </si>
  <si>
    <t>总成本</t>
  </si>
  <si>
    <t>≤110万元</t>
  </si>
  <si>
    <t>110万</t>
  </si>
  <si>
    <t>节目编目</t>
  </si>
  <si>
    <t>≤0.03万元/小时</t>
  </si>
  <si>
    <t>效益指标</t>
  </si>
  <si>
    <t>经济效益指标</t>
  </si>
  <si>
    <t>提高音频资料利用率，丰富广播播出内容，节约内容制作成本</t>
  </si>
  <si>
    <t>高</t>
  </si>
  <si>
    <t>台内各频道频率共下载媒资信息1846条，合计574.08小时；音频资料利用率有所提高</t>
  </si>
  <si>
    <t>相应的支持材料不够充分，如：项目实施效益与历史数据对比分析等。
措施：今后加强项目资料的收集和留存相关绩效支撑材料。</t>
  </si>
  <si>
    <t>社会效益指标</t>
  </si>
  <si>
    <t>音频资料作为历史档案及文化遗产的一部分，有利于长期保护，有利于揭示和记录当时的社会背景，有利于再开发再利用其价值，能够满足社会各行业对音视频资料的需求</t>
  </si>
  <si>
    <t>为台外各机构提供媒资信息68条，合计16.8小时</t>
  </si>
  <si>
    <t>相应的支持材料不足，如：项目实施效益与历史数据对比分析等。
措施：今后加强项目资料的收集、整理及归档工作。</t>
  </si>
  <si>
    <t>可持续影响指标</t>
  </si>
  <si>
    <t>满足北京广播电视台节目生产和内容营销的需要，满足国家档案局和国家新闻出版广电总局《广播电视节目档案管理规定》的要求，为长期跟踪社会发展进程提供音频重要史料，有助于社会人文学科的研究</t>
  </si>
  <si>
    <t>满足北京广播电视台节目生产和内容营销的需要，满足国家档案局和国家新闻出版广电总局《广播电视节目档案管理规定》的要求。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</si>
  <si>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</si>
  <si>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</si>
  <si>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最终中标单价低于0.03万元/小时。</t>
    <phoneticPr fontId="7" type="noConversion"/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</si>
</sst>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);[Red]\(0.00\)"/>
    <numFmt numFmtId="178" formatCode="#,##0.00_ "/>
    <numFmt numFmtId="179" formatCode="0_);[Red]\(0\)"/>
    <numFmt numFmtId="180" formatCode="0.00_ "/>
    <numFmt numFmtId="181" formatCode="#,##0_ "/>
  </numFmts>
  <fonts count="8">
    <font>
      <sz val="12"/>
      <name val="宋体"/>
      <charset val="134"/>
    </font>
    <font>
      <sz val="10"/>
      <name val="仿宋_GB2312"/>
      <family val="3"/>
      <charset val="134"/>
    </font>
    <font>
      <sz val="18"/>
      <name val="宋体"/>
      <family val="3"/>
      <charset val="134"/>
      <scheme val="major"/>
    </font>
    <font>
      <sz val="12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indent="2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20" workbookViewId="0">
      <selection activeCell="L13" sqref="L13"/>
    </sheetView>
  </sheetViews>
  <sheetFormatPr defaultColWidth="9" defaultRowHeight="14.25"/>
  <cols>
    <col min="1" max="1" width="5.875" style="2" customWidth="1"/>
    <col min="2" max="2" width="7.625" style="3" customWidth="1"/>
    <col min="3" max="3" width="8.375" style="3" customWidth="1"/>
    <col min="4" max="4" width="18.125" style="4" customWidth="1"/>
    <col min="5" max="6" width="11.625" style="4" customWidth="1"/>
    <col min="7" max="7" width="12.5" style="3" customWidth="1"/>
    <col min="8" max="8" width="7.5" style="3" customWidth="1"/>
    <col min="9" max="9" width="10.75" style="3" customWidth="1"/>
    <col min="10" max="10" width="19.125" style="3" customWidth="1"/>
    <col min="11" max="16384" width="9" style="3"/>
  </cols>
  <sheetData>
    <row r="1" spans="1:10" ht="23.6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7.649999999999999" customHeight="1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1" customFormat="1" ht="24" customHeight="1">
      <c r="A3" s="26" t="s">
        <v>2</v>
      </c>
      <c r="B3" s="33"/>
      <c r="C3" s="33"/>
      <c r="D3" s="33" t="s">
        <v>3</v>
      </c>
      <c r="E3" s="33"/>
      <c r="F3" s="33"/>
      <c r="G3" s="33"/>
      <c r="H3" s="33"/>
      <c r="I3" s="33"/>
      <c r="J3" s="33"/>
    </row>
    <row r="4" spans="1:10" s="1" customFormat="1" ht="24" customHeight="1">
      <c r="A4" s="26" t="s">
        <v>4</v>
      </c>
      <c r="B4" s="33"/>
      <c r="C4" s="33"/>
      <c r="D4" s="37" t="s">
        <v>5</v>
      </c>
      <c r="E4" s="37"/>
      <c r="F4" s="37"/>
      <c r="G4" s="6" t="s">
        <v>6</v>
      </c>
      <c r="H4" s="37" t="s">
        <v>5</v>
      </c>
      <c r="I4" s="37"/>
      <c r="J4" s="37"/>
    </row>
    <row r="5" spans="1:10" s="1" customFormat="1" ht="24" customHeight="1">
      <c r="A5" s="26" t="s">
        <v>7</v>
      </c>
      <c r="B5" s="26"/>
      <c r="C5" s="26"/>
      <c r="D5" s="6"/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 t="s">
        <v>13</v>
      </c>
    </row>
    <row r="6" spans="1:10" s="1" customFormat="1" ht="24" customHeight="1">
      <c r="A6" s="26"/>
      <c r="B6" s="26"/>
      <c r="C6" s="26"/>
      <c r="D6" s="7" t="s">
        <v>14</v>
      </c>
      <c r="E6" s="8">
        <v>110</v>
      </c>
      <c r="F6" s="8">
        <v>110</v>
      </c>
      <c r="G6" s="8">
        <v>110</v>
      </c>
      <c r="H6" s="9">
        <v>10</v>
      </c>
      <c r="I6" s="19">
        <f>G6/F6</f>
        <v>1</v>
      </c>
      <c r="J6" s="20">
        <f>H6*I6</f>
        <v>10</v>
      </c>
    </row>
    <row r="7" spans="1:10" s="1" customFormat="1" ht="24" customHeight="1">
      <c r="A7" s="26"/>
      <c r="B7" s="26"/>
      <c r="C7" s="26"/>
      <c r="D7" s="10" t="s">
        <v>15</v>
      </c>
      <c r="E7" s="8">
        <v>110</v>
      </c>
      <c r="F7" s="8">
        <v>110</v>
      </c>
      <c r="G7" s="8">
        <v>110</v>
      </c>
      <c r="H7" s="9">
        <v>10</v>
      </c>
      <c r="I7" s="19">
        <f>G7/F7</f>
        <v>1</v>
      </c>
      <c r="J7" s="20">
        <f>H7*I7</f>
        <v>10</v>
      </c>
    </row>
    <row r="8" spans="1:10" s="1" customFormat="1" ht="24" customHeight="1">
      <c r="A8" s="26"/>
      <c r="B8" s="26"/>
      <c r="C8" s="26"/>
      <c r="D8" s="10" t="s">
        <v>16</v>
      </c>
      <c r="E8" s="11"/>
      <c r="F8" s="11"/>
      <c r="G8" s="12"/>
      <c r="H8" s="13"/>
      <c r="I8" s="21"/>
      <c r="J8" s="22"/>
    </row>
    <row r="9" spans="1:10" s="1" customFormat="1" ht="24" customHeight="1">
      <c r="A9" s="26"/>
      <c r="B9" s="26"/>
      <c r="C9" s="26"/>
      <c r="D9" s="14" t="s">
        <v>17</v>
      </c>
      <c r="E9" s="11"/>
      <c r="F9" s="11"/>
      <c r="G9" s="12"/>
      <c r="H9" s="6"/>
      <c r="I9" s="6"/>
      <c r="J9" s="20"/>
    </row>
    <row r="10" spans="1:10" s="1" customFormat="1" ht="24" customHeight="1">
      <c r="A10" s="26" t="s">
        <v>18</v>
      </c>
      <c r="B10" s="26" t="s">
        <v>19</v>
      </c>
      <c r="C10" s="26"/>
      <c r="D10" s="26"/>
      <c r="E10" s="26"/>
      <c r="F10" s="26"/>
      <c r="G10" s="26" t="s">
        <v>20</v>
      </c>
      <c r="H10" s="26"/>
      <c r="I10" s="26"/>
      <c r="J10" s="26"/>
    </row>
    <row r="11" spans="1:10" s="1" customFormat="1" ht="84" customHeight="1">
      <c r="A11" s="26"/>
      <c r="B11" s="31" t="s">
        <v>21</v>
      </c>
      <c r="C11" s="31"/>
      <c r="D11" s="31"/>
      <c r="E11" s="31"/>
      <c r="F11" s="31"/>
      <c r="G11" s="31" t="s">
        <v>22</v>
      </c>
      <c r="H11" s="31"/>
      <c r="I11" s="31"/>
      <c r="J11" s="31"/>
    </row>
    <row r="12" spans="1:10" s="1" customFormat="1" ht="34.15" customHeight="1">
      <c r="A12" s="27" t="s">
        <v>23</v>
      </c>
      <c r="B12" s="5" t="s">
        <v>24</v>
      </c>
      <c r="C12" s="6" t="s">
        <v>25</v>
      </c>
      <c r="D12" s="5" t="s">
        <v>26</v>
      </c>
      <c r="E12" s="26" t="s">
        <v>27</v>
      </c>
      <c r="F12" s="26"/>
      <c r="G12" s="5" t="s">
        <v>28</v>
      </c>
      <c r="H12" s="5" t="s">
        <v>11</v>
      </c>
      <c r="I12" s="5" t="s">
        <v>13</v>
      </c>
      <c r="J12" s="5" t="s">
        <v>29</v>
      </c>
    </row>
    <row r="13" spans="1:10" s="1" customFormat="1" ht="46.9" customHeight="1">
      <c r="A13" s="28"/>
      <c r="B13" s="26" t="s">
        <v>30</v>
      </c>
      <c r="C13" s="27" t="s">
        <v>31</v>
      </c>
      <c r="D13" s="5" t="s">
        <v>32</v>
      </c>
      <c r="E13" s="30" t="s">
        <v>33</v>
      </c>
      <c r="F13" s="30"/>
      <c r="G13" s="16" t="s">
        <v>34</v>
      </c>
      <c r="H13" s="17">
        <v>10</v>
      </c>
      <c r="I13" s="11">
        <v>10</v>
      </c>
      <c r="J13" s="5"/>
    </row>
    <row r="14" spans="1:10" s="1" customFormat="1" ht="46.9" customHeight="1">
      <c r="A14" s="28"/>
      <c r="B14" s="26"/>
      <c r="C14" s="28"/>
      <c r="D14" s="5" t="s">
        <v>35</v>
      </c>
      <c r="E14" s="30" t="s">
        <v>36</v>
      </c>
      <c r="F14" s="30"/>
      <c r="G14" s="16" t="s">
        <v>37</v>
      </c>
      <c r="H14" s="17">
        <v>10</v>
      </c>
      <c r="I14" s="11">
        <v>10</v>
      </c>
      <c r="J14" s="5"/>
    </row>
    <row r="15" spans="1:10" s="1" customFormat="1" ht="112.15" customHeight="1">
      <c r="A15" s="28"/>
      <c r="B15" s="26"/>
      <c r="C15" s="15" t="s">
        <v>38</v>
      </c>
      <c r="D15" s="5" t="s">
        <v>39</v>
      </c>
      <c r="E15" s="30" t="s">
        <v>40</v>
      </c>
      <c r="F15" s="30"/>
      <c r="G15" s="5" t="s">
        <v>41</v>
      </c>
      <c r="H15" s="11">
        <v>10</v>
      </c>
      <c r="I15" s="11">
        <v>10</v>
      </c>
      <c r="J15" s="5"/>
    </row>
    <row r="16" spans="1:10" s="1" customFormat="1" ht="30" customHeight="1">
      <c r="A16" s="28"/>
      <c r="B16" s="26"/>
      <c r="C16" s="27" t="s">
        <v>42</v>
      </c>
      <c r="D16" s="5" t="s">
        <v>43</v>
      </c>
      <c r="E16" s="30" t="s">
        <v>40</v>
      </c>
      <c r="F16" s="30"/>
      <c r="G16" s="5" t="s">
        <v>44</v>
      </c>
      <c r="H16" s="11">
        <v>5</v>
      </c>
      <c r="I16" s="11">
        <v>5</v>
      </c>
      <c r="J16" s="5"/>
    </row>
    <row r="17" spans="1:10" s="1" customFormat="1" ht="36" customHeight="1">
      <c r="A17" s="28"/>
      <c r="B17" s="26"/>
      <c r="C17" s="29"/>
      <c r="D17" s="5" t="s">
        <v>45</v>
      </c>
      <c r="E17" s="30" t="s">
        <v>40</v>
      </c>
      <c r="F17" s="30"/>
      <c r="G17" s="5" t="s">
        <v>44</v>
      </c>
      <c r="H17" s="11">
        <v>5</v>
      </c>
      <c r="I17" s="11">
        <v>5</v>
      </c>
      <c r="J17" s="5"/>
    </row>
    <row r="18" spans="1:10" s="1" customFormat="1" ht="36" customHeight="1">
      <c r="A18" s="28"/>
      <c r="B18" s="27" t="s">
        <v>46</v>
      </c>
      <c r="C18" s="28" t="s">
        <v>47</v>
      </c>
      <c r="D18" s="5" t="s">
        <v>48</v>
      </c>
      <c r="E18" s="30" t="s">
        <v>49</v>
      </c>
      <c r="F18" s="30"/>
      <c r="G18" s="5" t="s">
        <v>50</v>
      </c>
      <c r="H18" s="11">
        <v>10</v>
      </c>
      <c r="I18" s="11">
        <v>10</v>
      </c>
      <c r="J18" s="5"/>
    </row>
    <row r="19" spans="1:10" s="1" customFormat="1" ht="91.15" customHeight="1">
      <c r="A19" s="28"/>
      <c r="B19" s="28"/>
      <c r="C19" s="29"/>
      <c r="D19" s="5" t="s">
        <v>51</v>
      </c>
      <c r="E19" s="30" t="s">
        <v>52</v>
      </c>
      <c r="F19" s="30"/>
      <c r="G19" s="5" t="s">
        <v>68</v>
      </c>
      <c r="H19" s="11">
        <v>10</v>
      </c>
      <c r="I19" s="11">
        <v>10</v>
      </c>
      <c r="J19" s="5"/>
    </row>
    <row r="20" spans="1:10" s="1" customFormat="1" ht="121.9" customHeight="1">
      <c r="A20" s="28"/>
      <c r="B20" s="27" t="s">
        <v>53</v>
      </c>
      <c r="C20" s="5" t="s">
        <v>54</v>
      </c>
      <c r="D20" s="5" t="s">
        <v>55</v>
      </c>
      <c r="E20" s="30" t="s">
        <v>56</v>
      </c>
      <c r="F20" s="30"/>
      <c r="G20" s="5" t="s">
        <v>57</v>
      </c>
      <c r="H20" s="11">
        <v>10</v>
      </c>
      <c r="I20" s="11">
        <v>8</v>
      </c>
      <c r="J20" s="10" t="s">
        <v>58</v>
      </c>
    </row>
    <row r="21" spans="1:10" s="1" customFormat="1" ht="105" customHeight="1">
      <c r="A21" s="28"/>
      <c r="B21" s="28"/>
      <c r="C21" s="5" t="s">
        <v>59</v>
      </c>
      <c r="D21" s="5" t="s">
        <v>60</v>
      </c>
      <c r="E21" s="30" t="s">
        <v>56</v>
      </c>
      <c r="F21" s="30"/>
      <c r="G21" s="5" t="s">
        <v>61</v>
      </c>
      <c r="H21" s="11">
        <v>10</v>
      </c>
      <c r="I21" s="11">
        <v>8</v>
      </c>
      <c r="J21" s="10" t="s">
        <v>62</v>
      </c>
    </row>
    <row r="22" spans="1:10" s="1" customFormat="1" ht="132" customHeight="1">
      <c r="A22" s="28"/>
      <c r="B22" s="29"/>
      <c r="C22" s="5" t="s">
        <v>63</v>
      </c>
      <c r="D22" s="5" t="s">
        <v>64</v>
      </c>
      <c r="E22" s="30" t="s">
        <v>56</v>
      </c>
      <c r="F22" s="30"/>
      <c r="G22" s="5" t="s">
        <v>65</v>
      </c>
      <c r="H22" s="11">
        <v>10</v>
      </c>
      <c r="I22" s="11">
        <v>8</v>
      </c>
      <c r="J22" s="10" t="s">
        <v>62</v>
      </c>
    </row>
    <row r="23" spans="1:10" s="1" customFormat="1" ht="27" customHeight="1">
      <c r="A23" s="26" t="s">
        <v>66</v>
      </c>
      <c r="B23" s="26"/>
      <c r="C23" s="26"/>
      <c r="D23" s="26"/>
      <c r="E23" s="26"/>
      <c r="F23" s="26"/>
      <c r="G23" s="26"/>
      <c r="H23" s="11">
        <f>SUM(H13:H22)+H6</f>
        <v>100</v>
      </c>
      <c r="I23" s="11">
        <f>SUM(I13:I22)+J6</f>
        <v>94</v>
      </c>
      <c r="J23" s="23"/>
    </row>
    <row r="24" spans="1:10" s="1" customFormat="1" ht="118.15" customHeight="1">
      <c r="A24" s="31" t="s">
        <v>67</v>
      </c>
      <c r="B24" s="32"/>
      <c r="C24" s="32"/>
      <c r="D24" s="32"/>
      <c r="E24" s="32"/>
      <c r="F24" s="32"/>
      <c r="G24" s="32"/>
      <c r="H24" s="32"/>
      <c r="I24" s="32"/>
      <c r="J24" s="32"/>
    </row>
    <row r="25" spans="1:10" ht="14.25" customHeight="1">
      <c r="A25" s="24"/>
      <c r="B25" s="25"/>
      <c r="C25" s="25"/>
      <c r="D25" s="25"/>
      <c r="E25" s="25"/>
      <c r="F25" s="25"/>
      <c r="G25" s="25"/>
      <c r="H25" s="25"/>
      <c r="I25" s="25"/>
      <c r="J25" s="25"/>
    </row>
    <row r="27" spans="1:10" ht="18.75">
      <c r="G27" s="18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E17:F17"/>
    <mergeCell ref="E18:F18"/>
    <mergeCell ref="E19:F19"/>
    <mergeCell ref="B11:F11"/>
    <mergeCell ref="G11:J11"/>
    <mergeCell ref="E12:F12"/>
    <mergeCell ref="E13:F13"/>
    <mergeCell ref="E14:F14"/>
    <mergeCell ref="A25:J25"/>
    <mergeCell ref="A10:A11"/>
    <mergeCell ref="A12:A22"/>
    <mergeCell ref="B13:B17"/>
    <mergeCell ref="B18:B19"/>
    <mergeCell ref="B20:B22"/>
    <mergeCell ref="C13:C14"/>
    <mergeCell ref="C16:C17"/>
    <mergeCell ref="C18:C19"/>
    <mergeCell ref="E20:F20"/>
    <mergeCell ref="E21:F21"/>
    <mergeCell ref="E22:F22"/>
    <mergeCell ref="A23:G23"/>
    <mergeCell ref="A24:J24"/>
    <mergeCell ref="E15:F15"/>
    <mergeCell ref="E16:F16"/>
  </mergeCells>
  <phoneticPr fontId="7" type="noConversion"/>
  <pageMargins left="0.75" right="0.75" top="1" bottom="1" header="0.51" footer="0.51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迷迭香</dc:creator>
  <cp:lastModifiedBy>qinli2093</cp:lastModifiedBy>
  <dcterms:created xsi:type="dcterms:W3CDTF">2024-03-07T07:35:00Z</dcterms:created>
  <dcterms:modified xsi:type="dcterms:W3CDTF">2025-08-21T02:55:48Z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6A58D278D04F44A19B5BA9ACAA49CD9E_13</vt:lpwstr>
  </property>
  <property fmtid="{D5CDD505-2E9C-101B-9397-08002B2CF9AE}" pid="3" name="KSOProductBuildVer">
    <vt:lpwstr>2052-12.1.0.20784</vt:lpwstr>
  </property>
</Properties>
</file>