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7945" windowHeight="12375"/>
  </bookViews>
  <sheets>
    <sheet name="项目绩效自评表" sheetId="6" r:id="rId1"/>
  </sheets>
  <definedNames>
    <definedName name="_xlnm.Print_Area" localSheetId="0">项目绩效自评表!$A$1:$O$34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6"/>
  <c r="H5"/>
  <c r="L5" s="1"/>
  <c r="N5" s="1"/>
  <c r="K19" s="1"/>
  <c r="E5"/>
  <c r="F5" s="1"/>
</calcChain>
</file>

<file path=xl/sharedStrings.xml><?xml version="1.0" encoding="utf-8"?>
<sst xmlns="http://schemas.openxmlformats.org/spreadsheetml/2006/main" count="78" uniqueCount="62">
  <si>
    <r>
      <rPr>
        <b/>
        <sz val="14"/>
        <color theme="1"/>
        <rFont val="等线"/>
        <charset val="134"/>
        <scheme val="minor"/>
      </rPr>
      <t xml:space="preserve">项目绩效自评表
</t>
    </r>
    <r>
      <rPr>
        <sz val="14"/>
        <color theme="1"/>
        <rFont val="等线"/>
        <charset val="134"/>
        <scheme val="minor"/>
      </rPr>
      <t>（2024年度）</t>
    </r>
  </si>
  <si>
    <t>项目名称</t>
  </si>
  <si>
    <t>前线融媒体平台内容运营</t>
  </si>
  <si>
    <t>主管部门</t>
  </si>
  <si>
    <t>中共北京市委《前线》杂志社</t>
  </si>
  <si>
    <t>实施单位</t>
  </si>
  <si>
    <t>中共北京市委前线杂志社</t>
  </si>
  <si>
    <t>项目资金
（万元）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</si>
  <si>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</si>
  <si>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</si>
  <si>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</si>
  <si>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</si>
  <si>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</si>
  <si>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</si>
  <si>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</si>
  <si>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</si>
  <si>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</si>
  <si>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</si>
  <si>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</si>
  <si>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</si>
  <si>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</si>
  <si>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</si>
  <si>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</si>
  <si>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 xml:space="preserve">前线网进一步优化提升；前线客户端下载量和注册用户数、前线理论圈粉丝数、中国大学生网公众号粉丝数持续增长；全媒体采编中心实现全流程无纸化办公，实现全平台发布；内容更加丰富，制作更加精良；探索5G新技术应用，进一步扩大受众面；进一步加大微视频制作及推广力度。   </t>
  </si>
  <si>
    <t>前线融媒体平台2024年总浏览量1.1亿，完成了2024年各项工作任务目标；前线网全年总发稿量20000余篇，总阅读量3500万。前线网前线客户端下载量超460万，注册用户数54.5万，阅读量超5000万；“前线理论圈”微信公众号关注人数24.6万，净增1.6万，增长7%；“中国大学生网”微信公众号关注人数突破30万，净增3.5万，增长6%；“前线杂志”头条号关注人数19.24万，净增1.1万；“习近平总书记报道专题”栏目共发布报道1402篇，为用户深入学习习近平新时代中国特色社会主义思想和党的创新理论提供权威的宣传学习平台；《新征程的首都答卷》专题片推出后，在央视新闻和央视频客户端、央视网、学习强国、前线客户端等平台集中播出，协调市委网信办组织重点商业媒体全网重点推荐，同时在北京地铁运营公司所辖16条线路车站和车厢电视屏幕循环播出，已有效覆盖近1亿人次；根据杂志社采编工作需要和社领导要求，融媒体发展部制定了《融媒体三审三校工作细则》，明确前线融媒平台刊发文字、图片、视频产品，均须严格执行本细则规定的工作职责及流程，确保质量达到国家标准要求。</t>
  </si>
  <si>
    <t>绩效指标</t>
  </si>
  <si>
    <t>一级指标</t>
  </si>
  <si>
    <t>二级指标</t>
  </si>
  <si>
    <t>三级指标</t>
  </si>
  <si>
    <t>年度指标值</t>
  </si>
  <si>
    <t>实际完成值</t>
  </si>
  <si>
    <t>偏差原因分析及改进措施</t>
  </si>
  <si>
    <t>产出指标</t>
  </si>
  <si>
    <t>数量指标</t>
  </si>
  <si>
    <t>前线客户端、前线网、“中国大学生网”、“前线理论圈”微信公众号等平台发稿数量</t>
  </si>
  <si>
    <t>≤4500篇</t>
  </si>
  <si>
    <t>30560篇</t>
  </si>
  <si>
    <t>年初指标指标值设置偏保守，指标方向错误。后续年度完善指标设置，合理设置指标值。</t>
  </si>
  <si>
    <t>质量指标</t>
  </si>
  <si>
    <t>编校出错率</t>
  </si>
  <si>
    <r>
      <rPr>
        <sz val="9"/>
        <color rgb="FF000000"/>
        <rFont val="宋体"/>
        <charset val="134"/>
      </rPr>
      <t>≤</t>
    </r>
    <r>
      <rPr>
        <sz val="9"/>
        <color rgb="FF000000"/>
        <rFont val="Times New Roman"/>
        <family val="1"/>
      </rPr>
      <t>0.2‰</t>
    </r>
  </si>
  <si>
    <t>0‰</t>
  </si>
  <si>
    <t>视频制作费预算控制数</t>
  </si>
  <si>
    <t>≤30万元</t>
  </si>
  <si>
    <t>30万元</t>
  </si>
  <si>
    <t>效益指标</t>
  </si>
  <si>
    <t>社会效益指标</t>
  </si>
  <si>
    <r>
      <rPr>
        <sz val="9"/>
        <color rgb="FF000000"/>
        <rFont val="宋体"/>
        <charset val="134"/>
      </rPr>
      <t>阅读量累计超过</t>
    </r>
    <r>
      <rPr>
        <sz val="9"/>
        <color rgb="FF000000"/>
        <rFont val="Times New Roman"/>
        <family val="1"/>
      </rPr>
      <t>100</t>
    </r>
    <r>
      <rPr>
        <sz val="9"/>
        <color rgb="FF000000"/>
        <rFont val="宋体"/>
        <charset val="134"/>
      </rPr>
      <t>万的次数</t>
    </r>
  </si>
  <si>
    <t>≥1次</t>
  </si>
  <si>
    <t>2次</t>
  </si>
  <si>
    <r>
      <rPr>
        <sz val="9"/>
        <color rgb="FF000000"/>
        <rFont val="宋体"/>
        <charset val="134"/>
      </rPr>
      <t>阅读量累计超过</t>
    </r>
    <r>
      <rPr>
        <sz val="9"/>
        <color rgb="FF000000"/>
        <rFont val="Times New Roman"/>
        <family val="1"/>
      </rPr>
      <t>10</t>
    </r>
    <r>
      <rPr>
        <sz val="9"/>
        <color rgb="FF000000"/>
        <rFont val="宋体"/>
        <charset val="134"/>
      </rPr>
      <t>万的次数</t>
    </r>
  </si>
  <si>
    <t>≥50次</t>
  </si>
  <si>
    <t>127次</t>
  </si>
  <si>
    <t>满意度指标</t>
  </si>
  <si>
    <t>服务对象满意度指标</t>
  </si>
  <si>
    <t>客户端用户点赞数量</t>
  </si>
  <si>
    <t>≥5000个</t>
  </si>
  <si>
    <t>8097个</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</si>
  <si>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</si>
  <si>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</si>
  <si>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成本指标</t>
    <phoneticPr fontId="14" type="noConversion"/>
  </si>
  <si>
    <t>经费成本指标</t>
    <phoneticPr fontId="14" type="noConversion"/>
  </si>
</sst>
</file>

<file path=xl/styles.xml><?xml version="1.0" encoding="utf-8"?>
<styleSheet xmlns="http://schemas.openxmlformats.org/spreadsheetml/2006/main">
  <numFmts count="1">
    <numFmt numFmtId="178" formatCode="0.00_ "/>
  </numFmts>
  <fonts count="15">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9"/>
      <color rgb="FF000000"/>
      <name val="宋体"/>
      <charset val="134"/>
    </font>
    <font>
      <sz val="9"/>
      <color rgb="FF000000"/>
      <name val="Times New Roman"/>
    </font>
    <font>
      <sz val="10"/>
      <name val="宋体"/>
      <charset val="134"/>
    </font>
    <font>
      <b/>
      <sz val="10"/>
      <color rgb="FF000000"/>
      <name val="宋体"/>
      <charset val="134"/>
    </font>
    <font>
      <sz val="10"/>
      <color rgb="FF000000"/>
      <name val="宋体"/>
      <charset val="134"/>
    </font>
    <font>
      <b/>
      <sz val="10"/>
      <color theme="1"/>
      <name val="宋体"/>
      <charset val="134"/>
    </font>
    <font>
      <sz val="11"/>
      <color rgb="FFFF0000"/>
      <name val="等线"/>
      <charset val="134"/>
      <scheme val="minor"/>
    </font>
    <font>
      <sz val="12"/>
      <name val="宋体"/>
      <charset val="134"/>
    </font>
    <font>
      <sz val="9"/>
      <color rgb="FF000000"/>
      <name val="Times New Roman"/>
      <family val="1"/>
    </font>
    <font>
      <sz val="14"/>
      <color theme="1"/>
      <name val="等线"/>
      <charset val="134"/>
      <scheme val="minor"/>
    </font>
    <font>
      <sz val="9"/>
      <name val="等线"/>
      <charset val="134"/>
      <scheme val="minor"/>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s>
  <cellStyleXfs count="2">
    <xf numFmtId="0" fontId="0" fillId="0" borderId="0"/>
    <xf numFmtId="0" fontId="11" fillId="0" borderId="0"/>
  </cellStyleXfs>
  <cellXfs count="40">
    <xf numFmtId="0" fontId="0" fillId="0" borderId="0" xfId="0"/>
    <xf numFmtId="0" fontId="1" fillId="0" borderId="0" xfId="0" applyFont="1"/>
    <xf numFmtId="0" fontId="3" fillId="0" borderId="2" xfId="0" applyFont="1" applyBorder="1" applyAlignment="1">
      <alignment horizontal="center" vertical="center" wrapText="1"/>
    </xf>
    <xf numFmtId="0" fontId="4" fillId="0" borderId="6" xfId="1" applyFont="1" applyFill="1" applyBorder="1" applyAlignment="1" applyProtection="1">
      <alignment horizontal="center" vertical="center" wrapText="1"/>
    </xf>
    <xf numFmtId="9" fontId="4" fillId="0" borderId="6" xfId="1" applyNumberFormat="1" applyFont="1" applyFill="1" applyBorder="1" applyAlignment="1" applyProtection="1">
      <alignment horizontal="center" vertical="center" wrapText="1"/>
    </xf>
    <xf numFmtId="0" fontId="7"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10" fillId="0" borderId="0" xfId="0" applyFont="1" applyFill="1" applyAlignment="1">
      <alignment vertical="top" wrapText="1"/>
    </xf>
    <xf numFmtId="0" fontId="0" fillId="0" borderId="0" xfId="0" applyAlignment="1">
      <alignment horizontal="center" vertical="center"/>
    </xf>
    <xf numFmtId="0" fontId="0" fillId="0" borderId="0" xfId="0" applyAlignment="1">
      <alignment horizontal="justify"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10" fontId="3" fillId="0" borderId="2" xfId="0" applyNumberFormat="1" applyFont="1" applyBorder="1" applyAlignment="1">
      <alignment horizontal="center" vertical="center" wrapText="1"/>
    </xf>
    <xf numFmtId="178" fontId="3"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Fill="1" applyBorder="1" applyAlignment="1">
      <alignment horizontal="left" vertical="center" wrapText="1"/>
    </xf>
    <xf numFmtId="0" fontId="4" fillId="0" borderId="6" xfId="1" applyFont="1" applyFill="1" applyBorder="1" applyAlignment="1" applyProtection="1">
      <alignment horizontal="left" vertical="center" wrapText="1"/>
    </xf>
    <xf numFmtId="0" fontId="5" fillId="0" borderId="6" xfId="1" applyFont="1" applyFill="1" applyBorder="1" applyAlignment="1" applyProtection="1">
      <alignment horizontal="left" vertical="center" wrapText="1"/>
    </xf>
    <xf numFmtId="0" fontId="6" fillId="0" borderId="2" xfId="0" applyFont="1" applyFill="1" applyBorder="1" applyAlignment="1">
      <alignment horizontal="center" vertical="center" wrapText="1"/>
    </xf>
    <xf numFmtId="178" fontId="6" fillId="0" borderId="3" xfId="0" applyNumberFormat="1" applyFont="1" applyFill="1" applyBorder="1" applyAlignment="1">
      <alignment horizontal="center" vertical="center" wrapText="1"/>
    </xf>
    <xf numFmtId="178" fontId="6" fillId="0" borderId="4" xfId="0" applyNumberFormat="1" applyFont="1" applyFill="1" applyBorder="1" applyAlignment="1">
      <alignment horizontal="center" vertical="center" wrapText="1"/>
    </xf>
    <xf numFmtId="0" fontId="6" fillId="0" borderId="2" xfId="0" applyFont="1" applyFill="1" applyBorder="1" applyAlignment="1">
      <alignment horizontal="justify" vertical="center" wrapText="1"/>
    </xf>
    <xf numFmtId="178" fontId="8" fillId="0" borderId="3" xfId="0" applyNumberFormat="1" applyFont="1" applyFill="1" applyBorder="1" applyAlignment="1">
      <alignment horizontal="center" vertical="center" wrapText="1"/>
    </xf>
    <xf numFmtId="178" fontId="8" fillId="0" borderId="4" xfId="0" applyNumberFormat="1" applyFont="1" applyFill="1" applyBorder="1" applyAlignment="1">
      <alignment horizontal="center" vertical="center" wrapText="1"/>
    </xf>
    <xf numFmtId="0" fontId="3" fillId="0" borderId="2" xfId="0" applyFont="1" applyFill="1" applyBorder="1" applyAlignment="1">
      <alignment horizontal="justify" vertical="center" wrapText="1"/>
    </xf>
    <xf numFmtId="0" fontId="7" fillId="0" borderId="2" xfId="0" applyFont="1" applyBorder="1" applyAlignment="1">
      <alignment horizontal="center" vertical="center" wrapText="1"/>
    </xf>
    <xf numFmtId="178" fontId="7" fillId="0" borderId="3" xfId="0" applyNumberFormat="1" applyFont="1" applyBorder="1" applyAlignment="1">
      <alignment horizontal="center" vertical="center" wrapText="1"/>
    </xf>
    <xf numFmtId="178" fontId="7" fillId="0" borderId="4"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34"/>
  <sheetViews>
    <sheetView tabSelected="1" topLeftCell="A10" zoomScale="70" zoomScaleNormal="70" zoomScaleSheetLayoutView="55" workbookViewId="0">
      <selection activeCell="S15" sqref="S15"/>
    </sheetView>
  </sheetViews>
  <sheetFormatPr defaultColWidth="9" defaultRowHeight="14.25"/>
  <cols>
    <col min="1" max="1" width="9.625" customWidth="1"/>
    <col min="2" max="3" width="10" customWidth="1"/>
    <col min="4" max="4" width="10.25" customWidth="1"/>
    <col min="5" max="5" width="11.375" customWidth="1"/>
    <col min="6" max="6" width="9" customWidth="1"/>
    <col min="7" max="7" width="11.625" customWidth="1"/>
    <col min="8" max="8" width="9.875" customWidth="1"/>
    <col min="9" max="9" width="10.25" customWidth="1"/>
    <col min="10" max="10" width="10" customWidth="1"/>
    <col min="11" max="11" width="5.125" customWidth="1"/>
    <col min="12" max="12" width="12.125" customWidth="1"/>
    <col min="13" max="13" width="5.5" customWidth="1"/>
    <col min="14" max="14" width="16.375" customWidth="1"/>
    <col min="15" max="15" width="8.5" customWidth="1"/>
    <col min="17" max="17" width="13.5" customWidth="1"/>
    <col min="21" max="21" width="12.625"/>
  </cols>
  <sheetData>
    <row r="1" spans="1:21" ht="43.35" customHeight="1">
      <c r="A1" s="10" t="s">
        <v>0</v>
      </c>
      <c r="B1" s="10"/>
      <c r="C1" s="10"/>
      <c r="D1" s="10"/>
      <c r="E1" s="10"/>
      <c r="F1" s="10"/>
      <c r="G1" s="10"/>
      <c r="H1" s="10"/>
      <c r="I1" s="10"/>
      <c r="J1" s="10"/>
      <c r="K1" s="10"/>
      <c r="L1" s="10"/>
      <c r="M1" s="10"/>
      <c r="N1" s="10"/>
      <c r="O1" s="10"/>
    </row>
    <row r="2" spans="1:21" ht="35.65" customHeight="1">
      <c r="A2" s="11" t="s">
        <v>1</v>
      </c>
      <c r="B2" s="11"/>
      <c r="C2" s="11" t="s">
        <v>2</v>
      </c>
      <c r="D2" s="11"/>
      <c r="E2" s="11"/>
      <c r="F2" s="11"/>
      <c r="G2" s="11"/>
      <c r="H2" s="11"/>
      <c r="I2" s="11"/>
      <c r="J2" s="11"/>
      <c r="K2" s="11"/>
      <c r="L2" s="11"/>
      <c r="M2" s="11"/>
      <c r="N2" s="11"/>
      <c r="O2" s="11"/>
      <c r="Q2" s="7"/>
      <c r="R2" s="7"/>
      <c r="S2" s="7"/>
      <c r="T2" s="7"/>
      <c r="U2" s="7"/>
    </row>
    <row r="3" spans="1:21" ht="39.6" customHeight="1">
      <c r="A3" s="11" t="s">
        <v>3</v>
      </c>
      <c r="B3" s="11"/>
      <c r="C3" s="11" t="s">
        <v>4</v>
      </c>
      <c r="D3" s="11"/>
      <c r="E3" s="11"/>
      <c r="F3" s="11"/>
      <c r="G3" s="11"/>
      <c r="H3" s="11" t="s">
        <v>5</v>
      </c>
      <c r="I3" s="11"/>
      <c r="J3" s="11" t="s">
        <v>6</v>
      </c>
      <c r="K3" s="11"/>
      <c r="L3" s="11"/>
      <c r="M3" s="11"/>
      <c r="N3" s="11"/>
      <c r="O3" s="11"/>
      <c r="Q3" s="7"/>
      <c r="R3" s="7"/>
      <c r="S3" s="7"/>
      <c r="T3" s="7"/>
      <c r="U3" s="7"/>
    </row>
    <row r="4" spans="1:21" ht="39.6" customHeight="1">
      <c r="A4" s="11" t="s">
        <v>7</v>
      </c>
      <c r="B4" s="11"/>
      <c r="C4" s="11"/>
      <c r="D4" s="11"/>
      <c r="E4" s="2" t="s">
        <v>8</v>
      </c>
      <c r="F4" s="11" t="s">
        <v>9</v>
      </c>
      <c r="G4" s="11"/>
      <c r="H4" s="11" t="s">
        <v>10</v>
      </c>
      <c r="I4" s="11"/>
      <c r="J4" s="11" t="s">
        <v>11</v>
      </c>
      <c r="K4" s="11"/>
      <c r="L4" s="11" t="s">
        <v>12</v>
      </c>
      <c r="M4" s="11"/>
      <c r="N4" s="11" t="s">
        <v>13</v>
      </c>
      <c r="O4" s="11"/>
      <c r="Q4" s="7"/>
      <c r="R4" s="7"/>
      <c r="S4" s="7"/>
      <c r="T4" s="7"/>
      <c r="U4" s="7"/>
    </row>
    <row r="5" spans="1:21" ht="39.6" customHeight="1">
      <c r="A5" s="11"/>
      <c r="B5" s="11"/>
      <c r="C5" s="12" t="s">
        <v>14</v>
      </c>
      <c r="D5" s="12"/>
      <c r="E5" s="2">
        <f>E8</f>
        <v>143.96</v>
      </c>
      <c r="F5" s="11">
        <f>E5</f>
        <v>143.96</v>
      </c>
      <c r="G5" s="11"/>
      <c r="H5" s="11">
        <f>H8</f>
        <v>101.08</v>
      </c>
      <c r="I5" s="11"/>
      <c r="J5" s="11">
        <v>10</v>
      </c>
      <c r="K5" s="11"/>
      <c r="L5" s="13">
        <f>H5/F5</f>
        <v>0.70213948318977493</v>
      </c>
      <c r="M5" s="13"/>
      <c r="N5" s="14">
        <f>J5*L5</f>
        <v>7.0213948318977497</v>
      </c>
      <c r="O5" s="14"/>
    </row>
    <row r="6" spans="1:21" ht="39.6" customHeight="1">
      <c r="A6" s="11"/>
      <c r="B6" s="11"/>
      <c r="C6" s="11" t="s">
        <v>15</v>
      </c>
      <c r="D6" s="11"/>
      <c r="E6" s="2" t="s">
        <v>16</v>
      </c>
      <c r="F6" s="15" t="s">
        <v>16</v>
      </c>
      <c r="G6" s="16"/>
      <c r="H6" s="17" t="s">
        <v>16</v>
      </c>
      <c r="I6" s="17"/>
      <c r="J6" s="11" t="s">
        <v>17</v>
      </c>
      <c r="K6" s="11"/>
      <c r="L6" s="13" t="s">
        <v>16</v>
      </c>
      <c r="M6" s="13"/>
      <c r="N6" s="11" t="s">
        <v>16</v>
      </c>
      <c r="O6" s="11"/>
    </row>
    <row r="7" spans="1:21" ht="39.6" customHeight="1">
      <c r="A7" s="11"/>
      <c r="B7" s="11"/>
      <c r="C7" s="11" t="s">
        <v>18</v>
      </c>
      <c r="D7" s="11"/>
      <c r="E7" s="2" t="s">
        <v>16</v>
      </c>
      <c r="F7" s="15" t="s">
        <v>16</v>
      </c>
      <c r="G7" s="16"/>
      <c r="H7" s="14" t="s">
        <v>16</v>
      </c>
      <c r="I7" s="14"/>
      <c r="J7" s="11" t="s">
        <v>17</v>
      </c>
      <c r="K7" s="11"/>
      <c r="L7" s="11" t="s">
        <v>16</v>
      </c>
      <c r="M7" s="11"/>
      <c r="N7" s="11" t="s">
        <v>16</v>
      </c>
      <c r="O7" s="11"/>
    </row>
    <row r="8" spans="1:21" ht="39.6" customHeight="1">
      <c r="A8" s="11"/>
      <c r="B8" s="11"/>
      <c r="C8" s="11" t="s">
        <v>19</v>
      </c>
      <c r="D8" s="11"/>
      <c r="E8" s="2">
        <v>143.96</v>
      </c>
      <c r="F8" s="15">
        <v>143.96</v>
      </c>
      <c r="G8" s="16"/>
      <c r="H8" s="14">
        <v>101.08</v>
      </c>
      <c r="I8" s="14"/>
      <c r="J8" s="11" t="s">
        <v>17</v>
      </c>
      <c r="K8" s="11"/>
      <c r="L8" s="11" t="s">
        <v>16</v>
      </c>
      <c r="M8" s="11"/>
      <c r="N8" s="11" t="s">
        <v>16</v>
      </c>
      <c r="O8" s="11"/>
    </row>
    <row r="9" spans="1:21" ht="27" customHeight="1">
      <c r="A9" s="11" t="s">
        <v>20</v>
      </c>
      <c r="B9" s="11" t="s">
        <v>21</v>
      </c>
      <c r="C9" s="11"/>
      <c r="D9" s="11"/>
      <c r="E9" s="11"/>
      <c r="F9" s="11"/>
      <c r="G9" s="11"/>
      <c r="H9" s="11" t="s">
        <v>22</v>
      </c>
      <c r="I9" s="11"/>
      <c r="J9" s="11"/>
      <c r="K9" s="11"/>
      <c r="L9" s="11"/>
      <c r="M9" s="11"/>
      <c r="N9" s="11"/>
      <c r="O9" s="11"/>
    </row>
    <row r="10" spans="1:21" ht="164.1" customHeight="1">
      <c r="A10" s="11"/>
      <c r="B10" s="18" t="s">
        <v>23</v>
      </c>
      <c r="C10" s="18"/>
      <c r="D10" s="18"/>
      <c r="E10" s="18"/>
      <c r="F10" s="18"/>
      <c r="G10" s="18"/>
      <c r="H10" s="19" t="s">
        <v>24</v>
      </c>
      <c r="I10" s="19"/>
      <c r="J10" s="19"/>
      <c r="K10" s="19"/>
      <c r="L10" s="19"/>
      <c r="M10" s="19"/>
      <c r="N10" s="19"/>
      <c r="O10" s="19"/>
      <c r="R10" s="8"/>
    </row>
    <row r="11" spans="1:21" ht="27" customHeight="1">
      <c r="A11" s="33" t="s">
        <v>25</v>
      </c>
      <c r="B11" s="11" t="s">
        <v>26</v>
      </c>
      <c r="C11" s="11" t="s">
        <v>27</v>
      </c>
      <c r="D11" s="11" t="s">
        <v>28</v>
      </c>
      <c r="E11" s="11"/>
      <c r="F11" s="11"/>
      <c r="G11" s="11" t="s">
        <v>29</v>
      </c>
      <c r="H11" s="11" t="s">
        <v>30</v>
      </c>
      <c r="I11" s="11"/>
      <c r="J11" s="11" t="s">
        <v>11</v>
      </c>
      <c r="K11" s="36" t="s">
        <v>13</v>
      </c>
      <c r="L11" s="11"/>
      <c r="M11" s="11" t="s">
        <v>31</v>
      </c>
      <c r="N11" s="11"/>
      <c r="O11" s="11"/>
    </row>
    <row r="12" spans="1:21" ht="38.450000000000003" customHeight="1">
      <c r="A12" s="34"/>
      <c r="B12" s="11"/>
      <c r="C12" s="11"/>
      <c r="D12" s="11"/>
      <c r="E12" s="11"/>
      <c r="F12" s="11"/>
      <c r="G12" s="11"/>
      <c r="H12" s="11"/>
      <c r="I12" s="11"/>
      <c r="J12" s="11"/>
      <c r="K12" s="11"/>
      <c r="L12" s="11"/>
      <c r="M12" s="11"/>
      <c r="N12" s="11"/>
      <c r="O12" s="11"/>
    </row>
    <row r="13" spans="1:21" ht="69" customHeight="1">
      <c r="A13" s="34"/>
      <c r="B13" s="11" t="s">
        <v>32</v>
      </c>
      <c r="C13" s="2" t="s">
        <v>33</v>
      </c>
      <c r="D13" s="20" t="s">
        <v>34</v>
      </c>
      <c r="E13" s="21"/>
      <c r="F13" s="21"/>
      <c r="G13" s="3" t="s">
        <v>35</v>
      </c>
      <c r="H13" s="22" t="s">
        <v>36</v>
      </c>
      <c r="I13" s="22"/>
      <c r="J13" s="6">
        <v>12</v>
      </c>
      <c r="K13" s="23">
        <v>7.5</v>
      </c>
      <c r="L13" s="24"/>
      <c r="M13" s="25" t="s">
        <v>37</v>
      </c>
      <c r="N13" s="25"/>
      <c r="O13" s="25"/>
    </row>
    <row r="14" spans="1:21" ht="47.45" customHeight="1">
      <c r="A14" s="34"/>
      <c r="B14" s="11"/>
      <c r="C14" s="2" t="s">
        <v>38</v>
      </c>
      <c r="D14" s="20" t="s">
        <v>39</v>
      </c>
      <c r="E14" s="21"/>
      <c r="F14" s="21"/>
      <c r="G14" s="4" t="s">
        <v>40</v>
      </c>
      <c r="H14" s="22" t="s">
        <v>41</v>
      </c>
      <c r="I14" s="22"/>
      <c r="J14" s="6">
        <v>30</v>
      </c>
      <c r="K14" s="26">
        <v>30</v>
      </c>
      <c r="L14" s="27"/>
      <c r="M14" s="28"/>
      <c r="N14" s="28"/>
      <c r="O14" s="28"/>
    </row>
    <row r="15" spans="1:21" ht="47.45" customHeight="1">
      <c r="A15" s="34"/>
      <c r="B15" s="2" t="s">
        <v>60</v>
      </c>
      <c r="C15" s="2" t="s">
        <v>61</v>
      </c>
      <c r="D15" s="20" t="s">
        <v>42</v>
      </c>
      <c r="E15" s="20"/>
      <c r="F15" s="20"/>
      <c r="G15" s="3" t="s">
        <v>43</v>
      </c>
      <c r="H15" s="22" t="s">
        <v>44</v>
      </c>
      <c r="I15" s="22"/>
      <c r="J15" s="6">
        <v>8</v>
      </c>
      <c r="K15" s="26">
        <v>8</v>
      </c>
      <c r="L15" s="27"/>
      <c r="M15" s="28"/>
      <c r="N15" s="28"/>
      <c r="O15" s="28"/>
    </row>
    <row r="16" spans="1:21" ht="47.45" customHeight="1">
      <c r="A16" s="34"/>
      <c r="B16" s="33" t="s">
        <v>45</v>
      </c>
      <c r="C16" s="33" t="s">
        <v>46</v>
      </c>
      <c r="D16" s="20" t="s">
        <v>47</v>
      </c>
      <c r="E16" s="21"/>
      <c r="F16" s="21"/>
      <c r="G16" s="3" t="s">
        <v>48</v>
      </c>
      <c r="H16" s="22" t="s">
        <v>49</v>
      </c>
      <c r="I16" s="22"/>
      <c r="J16" s="6">
        <v>15</v>
      </c>
      <c r="K16" s="26">
        <v>15</v>
      </c>
      <c r="L16" s="27"/>
      <c r="M16" s="28"/>
      <c r="N16" s="28"/>
      <c r="O16" s="28"/>
      <c r="Q16" s="9"/>
    </row>
    <row r="17" spans="1:15" ht="47.45" customHeight="1">
      <c r="A17" s="34"/>
      <c r="B17" s="35"/>
      <c r="C17" s="35"/>
      <c r="D17" s="20" t="s">
        <v>50</v>
      </c>
      <c r="E17" s="21"/>
      <c r="F17" s="21"/>
      <c r="G17" s="3" t="s">
        <v>51</v>
      </c>
      <c r="H17" s="22" t="s">
        <v>52</v>
      </c>
      <c r="I17" s="22"/>
      <c r="J17" s="6">
        <v>20</v>
      </c>
      <c r="K17" s="26">
        <v>20</v>
      </c>
      <c r="L17" s="27"/>
      <c r="M17" s="28"/>
      <c r="N17" s="28"/>
      <c r="O17" s="28"/>
    </row>
    <row r="18" spans="1:15" ht="47.45" customHeight="1">
      <c r="A18" s="35"/>
      <c r="B18" s="2" t="s">
        <v>53</v>
      </c>
      <c r="C18" s="2" t="s">
        <v>54</v>
      </c>
      <c r="D18" s="20" t="s">
        <v>55</v>
      </c>
      <c r="E18" s="21"/>
      <c r="F18" s="21"/>
      <c r="G18" s="3" t="s">
        <v>56</v>
      </c>
      <c r="H18" s="22" t="s">
        <v>57</v>
      </c>
      <c r="I18" s="22"/>
      <c r="J18" s="6">
        <v>5</v>
      </c>
      <c r="K18" s="26">
        <v>5</v>
      </c>
      <c r="L18" s="27"/>
      <c r="M18" s="28"/>
      <c r="N18" s="28"/>
      <c r="O18" s="28"/>
    </row>
    <row r="19" spans="1:15" s="1" customFormat="1" ht="47.45" customHeight="1">
      <c r="A19" s="29" t="s">
        <v>58</v>
      </c>
      <c r="B19" s="29"/>
      <c r="C19" s="29"/>
      <c r="D19" s="29"/>
      <c r="E19" s="29"/>
      <c r="F19" s="29"/>
      <c r="G19" s="29"/>
      <c r="H19" s="29"/>
      <c r="I19" s="29"/>
      <c r="J19" s="5">
        <f>SUM(J13:J18)+J5</f>
        <v>100</v>
      </c>
      <c r="K19" s="30">
        <f>SUM(K13:K18)+N5</f>
        <v>92.521394831897751</v>
      </c>
      <c r="L19" s="31"/>
      <c r="M19" s="32" t="s">
        <v>16</v>
      </c>
      <c r="N19" s="32"/>
      <c r="O19" s="32"/>
    </row>
    <row r="20" spans="1:15" ht="39.6" customHeight="1">
      <c r="A20" s="37" t="s">
        <v>59</v>
      </c>
      <c r="B20" s="38"/>
      <c r="C20" s="38"/>
      <c r="D20" s="38"/>
      <c r="E20" s="38"/>
      <c r="F20" s="38"/>
      <c r="G20" s="38"/>
      <c r="H20" s="38"/>
      <c r="I20" s="38"/>
      <c r="J20" s="38"/>
      <c r="K20" s="38"/>
      <c r="L20" s="38"/>
      <c r="M20" s="38"/>
      <c r="N20" s="38"/>
      <c r="O20" s="38"/>
    </row>
    <row r="21" spans="1:15" ht="39.6" customHeight="1">
      <c r="A21" s="39"/>
      <c r="B21" s="39"/>
      <c r="C21" s="39"/>
      <c r="D21" s="39"/>
      <c r="E21" s="39"/>
      <c r="F21" s="39"/>
      <c r="G21" s="39"/>
      <c r="H21" s="39"/>
      <c r="I21" s="39"/>
      <c r="J21" s="39"/>
      <c r="K21" s="39"/>
      <c r="L21" s="39"/>
      <c r="M21" s="39"/>
      <c r="N21" s="39"/>
      <c r="O21" s="39"/>
    </row>
    <row r="22" spans="1:15" ht="27.95" customHeight="1">
      <c r="A22" s="39"/>
      <c r="B22" s="39"/>
      <c r="C22" s="39"/>
      <c r="D22" s="39"/>
      <c r="E22" s="39"/>
      <c r="F22" s="39"/>
      <c r="G22" s="39"/>
      <c r="H22" s="39"/>
      <c r="I22" s="39"/>
      <c r="J22" s="39"/>
      <c r="K22" s="39"/>
      <c r="L22" s="39"/>
      <c r="M22" s="39"/>
      <c r="N22" s="39"/>
      <c r="O22" s="39"/>
    </row>
    <row r="23" spans="1:15" ht="39.6" hidden="1" customHeight="1">
      <c r="A23" s="39"/>
      <c r="B23" s="39"/>
      <c r="C23" s="39"/>
      <c r="D23" s="39"/>
      <c r="E23" s="39"/>
      <c r="F23" s="39"/>
      <c r="G23" s="39"/>
      <c r="H23" s="39"/>
      <c r="I23" s="39"/>
      <c r="J23" s="39"/>
      <c r="K23" s="39"/>
      <c r="L23" s="39"/>
      <c r="M23" s="39"/>
      <c r="N23" s="39"/>
      <c r="O23" s="39"/>
    </row>
    <row r="24" spans="1:15" ht="39.6" hidden="1" customHeight="1">
      <c r="A24" s="39"/>
      <c r="B24" s="39"/>
      <c r="C24" s="39"/>
      <c r="D24" s="39"/>
      <c r="E24" s="39"/>
      <c r="F24" s="39"/>
      <c r="G24" s="39"/>
      <c r="H24" s="39"/>
      <c r="I24" s="39"/>
      <c r="J24" s="39"/>
      <c r="K24" s="39"/>
      <c r="L24" s="39"/>
      <c r="M24" s="39"/>
      <c r="N24" s="39"/>
      <c r="O24" s="39"/>
    </row>
    <row r="25" spans="1:15" ht="39.6" hidden="1" customHeight="1">
      <c r="A25" s="39"/>
      <c r="B25" s="39"/>
      <c r="C25" s="39"/>
      <c r="D25" s="39"/>
      <c r="E25" s="39"/>
      <c r="F25" s="39"/>
      <c r="G25" s="39"/>
      <c r="H25" s="39"/>
      <c r="I25" s="39"/>
      <c r="J25" s="39"/>
      <c r="K25" s="39"/>
      <c r="L25" s="39"/>
      <c r="M25" s="39"/>
      <c r="N25" s="39"/>
      <c r="O25" s="39"/>
    </row>
    <row r="26" spans="1:15" ht="39.6" hidden="1" customHeight="1">
      <c r="A26" s="39"/>
      <c r="B26" s="39"/>
      <c r="C26" s="39"/>
      <c r="D26" s="39"/>
      <c r="E26" s="39"/>
      <c r="F26" s="39"/>
      <c r="G26" s="39"/>
      <c r="H26" s="39"/>
      <c r="I26" s="39"/>
      <c r="J26" s="39"/>
      <c r="K26" s="39"/>
      <c r="L26" s="39"/>
      <c r="M26" s="39"/>
      <c r="N26" s="39"/>
      <c r="O26" s="39"/>
    </row>
    <row r="27" spans="1:15" hidden="1">
      <c r="A27" s="39"/>
      <c r="B27" s="39"/>
      <c r="C27" s="39"/>
      <c r="D27" s="39"/>
      <c r="E27" s="39"/>
      <c r="F27" s="39"/>
      <c r="G27" s="39"/>
      <c r="H27" s="39"/>
      <c r="I27" s="39"/>
      <c r="J27" s="39"/>
      <c r="K27" s="39"/>
      <c r="L27" s="39"/>
      <c r="M27" s="39"/>
      <c r="N27" s="39"/>
      <c r="O27" s="39"/>
    </row>
    <row r="28" spans="1:15" hidden="1">
      <c r="A28" s="39"/>
      <c r="B28" s="39"/>
      <c r="C28" s="39"/>
      <c r="D28" s="39"/>
      <c r="E28" s="39"/>
      <c r="F28" s="39"/>
      <c r="G28" s="39"/>
      <c r="H28" s="39"/>
      <c r="I28" s="39"/>
      <c r="J28" s="39"/>
      <c r="K28" s="39"/>
      <c r="L28" s="39"/>
      <c r="M28" s="39"/>
      <c r="N28" s="39"/>
      <c r="O28" s="39"/>
    </row>
    <row r="29" spans="1:15" hidden="1">
      <c r="A29" s="39"/>
      <c r="B29" s="39"/>
      <c r="C29" s="39"/>
      <c r="D29" s="39"/>
      <c r="E29" s="39"/>
      <c r="F29" s="39"/>
      <c r="G29" s="39"/>
      <c r="H29" s="39"/>
      <c r="I29" s="39"/>
      <c r="J29" s="39"/>
      <c r="K29" s="39"/>
      <c r="L29" s="39"/>
      <c r="M29" s="39"/>
      <c r="N29" s="39"/>
      <c r="O29" s="39"/>
    </row>
    <row r="30" spans="1:15" hidden="1">
      <c r="A30" s="39"/>
      <c r="B30" s="39"/>
      <c r="C30" s="39"/>
      <c r="D30" s="39"/>
      <c r="E30" s="39"/>
      <c r="F30" s="39"/>
      <c r="G30" s="39"/>
      <c r="H30" s="39"/>
      <c r="I30" s="39"/>
      <c r="J30" s="39"/>
      <c r="K30" s="39"/>
      <c r="L30" s="39"/>
      <c r="M30" s="39"/>
      <c r="N30" s="39"/>
      <c r="O30" s="39"/>
    </row>
    <row r="31" spans="1:15" hidden="1">
      <c r="A31" s="39"/>
      <c r="B31" s="39"/>
      <c r="C31" s="39"/>
      <c r="D31" s="39"/>
      <c r="E31" s="39"/>
      <c r="F31" s="39"/>
      <c r="G31" s="39"/>
      <c r="H31" s="39"/>
      <c r="I31" s="39"/>
      <c r="J31" s="39"/>
      <c r="K31" s="39"/>
      <c r="L31" s="39"/>
      <c r="M31" s="39"/>
      <c r="N31" s="39"/>
      <c r="O31" s="39"/>
    </row>
    <row r="32" spans="1:15" hidden="1">
      <c r="A32" s="39"/>
      <c r="B32" s="39"/>
      <c r="C32" s="39"/>
      <c r="D32" s="39"/>
      <c r="E32" s="39"/>
      <c r="F32" s="39"/>
      <c r="G32" s="39"/>
      <c r="H32" s="39"/>
      <c r="I32" s="39"/>
      <c r="J32" s="39"/>
      <c r="K32" s="39"/>
      <c r="L32" s="39"/>
      <c r="M32" s="39"/>
      <c r="N32" s="39"/>
      <c r="O32" s="39"/>
    </row>
    <row r="33" spans="1:15" hidden="1">
      <c r="A33" s="39"/>
      <c r="B33" s="39"/>
      <c r="C33" s="39"/>
      <c r="D33" s="39"/>
      <c r="E33" s="39"/>
      <c r="F33" s="39"/>
      <c r="G33" s="39"/>
      <c r="H33" s="39"/>
      <c r="I33" s="39"/>
      <c r="J33" s="39"/>
      <c r="K33" s="39"/>
      <c r="L33" s="39"/>
      <c r="M33" s="39"/>
      <c r="N33" s="39"/>
      <c r="O33" s="39"/>
    </row>
    <row r="34" spans="1:15" hidden="1">
      <c r="A34" s="39"/>
      <c r="B34" s="39"/>
      <c r="C34" s="39"/>
      <c r="D34" s="39"/>
      <c r="E34" s="39"/>
      <c r="F34" s="39"/>
      <c r="G34" s="39"/>
      <c r="H34" s="39"/>
      <c r="I34" s="39"/>
      <c r="J34" s="39"/>
      <c r="K34" s="39"/>
      <c r="L34" s="39"/>
      <c r="M34" s="39"/>
      <c r="N34" s="39"/>
      <c r="O34" s="39"/>
    </row>
  </sheetData>
  <mergeCells count="83">
    <mergeCell ref="K11:L12"/>
    <mergeCell ref="D11:F12"/>
    <mergeCell ref="M11:O12"/>
    <mergeCell ref="A4:B8"/>
    <mergeCell ref="A20:O34"/>
    <mergeCell ref="A11:A18"/>
    <mergeCell ref="C11:C12"/>
    <mergeCell ref="C16:C17"/>
    <mergeCell ref="G11:G12"/>
    <mergeCell ref="J11:J12"/>
    <mergeCell ref="H11:I12"/>
    <mergeCell ref="A9:A10"/>
    <mergeCell ref="B11:B12"/>
    <mergeCell ref="B13:B14"/>
    <mergeCell ref="B16:B17"/>
    <mergeCell ref="D18:F18"/>
    <mergeCell ref="H18:I18"/>
    <mergeCell ref="K18:L18"/>
    <mergeCell ref="M18:O18"/>
    <mergeCell ref="A19:I19"/>
    <mergeCell ref="K19:L19"/>
    <mergeCell ref="M19:O19"/>
    <mergeCell ref="D16:F16"/>
    <mergeCell ref="H16:I16"/>
    <mergeCell ref="K16:L16"/>
    <mergeCell ref="M16:O16"/>
    <mergeCell ref="D17:F17"/>
    <mergeCell ref="H17:I17"/>
    <mergeCell ref="K17:L17"/>
    <mergeCell ref="M17:O17"/>
    <mergeCell ref="D15:F15"/>
    <mergeCell ref="H15:I15"/>
    <mergeCell ref="K15:L15"/>
    <mergeCell ref="M15:O15"/>
    <mergeCell ref="D13:F13"/>
    <mergeCell ref="H13:I13"/>
    <mergeCell ref="K13:L13"/>
    <mergeCell ref="M13:O13"/>
    <mergeCell ref="D14:F14"/>
    <mergeCell ref="H14:I14"/>
    <mergeCell ref="K14:L14"/>
    <mergeCell ref="M14:O14"/>
    <mergeCell ref="N8:O8"/>
    <mergeCell ref="B9:G9"/>
    <mergeCell ref="H9:O9"/>
    <mergeCell ref="B10:G10"/>
    <mergeCell ref="H10:O10"/>
    <mergeCell ref="C8:D8"/>
    <mergeCell ref="F8:G8"/>
    <mergeCell ref="H8:I8"/>
    <mergeCell ref="J8:K8"/>
    <mergeCell ref="L8:M8"/>
    <mergeCell ref="N6:O6"/>
    <mergeCell ref="C7:D7"/>
    <mergeCell ref="F7:G7"/>
    <mergeCell ref="H7:I7"/>
    <mergeCell ref="J7:K7"/>
    <mergeCell ref="L7:M7"/>
    <mergeCell ref="N7:O7"/>
    <mergeCell ref="C6:D6"/>
    <mergeCell ref="F6:G6"/>
    <mergeCell ref="H6:I6"/>
    <mergeCell ref="J6:K6"/>
    <mergeCell ref="L6:M6"/>
    <mergeCell ref="N4:O4"/>
    <mergeCell ref="C5:D5"/>
    <mergeCell ref="F5:G5"/>
    <mergeCell ref="H5:I5"/>
    <mergeCell ref="J5:K5"/>
    <mergeCell ref="L5:M5"/>
    <mergeCell ref="N5:O5"/>
    <mergeCell ref="C4:D4"/>
    <mergeCell ref="F4:G4"/>
    <mergeCell ref="H4:I4"/>
    <mergeCell ref="J4:K4"/>
    <mergeCell ref="L4:M4"/>
    <mergeCell ref="A1:O1"/>
    <mergeCell ref="A2:B2"/>
    <mergeCell ref="C2:O2"/>
    <mergeCell ref="A3:B3"/>
    <mergeCell ref="C3:G3"/>
    <mergeCell ref="H3:I3"/>
    <mergeCell ref="J3:O3"/>
  </mergeCells>
  <phoneticPr fontId="14" type="noConversion"/>
  <printOptions horizontalCentered="1"/>
  <pageMargins left="0.27559055118110198" right="0.118110236220472" top="0.27559055118110198" bottom="0.27559055118110198" header="0.15748031496063" footer="0.11811023622047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项目绩效自评表</vt:lpstr>
      <vt:lpstr>项目绩效自评表!Print_Area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China</cp:lastModifiedBy>
  <cp:lastPrinted>2025-08-25T04:27:34Z</cp:lastPrinted>
  <dcterms:created xsi:type="dcterms:W3CDTF">2015-06-05T18:19:00Z</dcterms:created>
  <dcterms:modified xsi:type="dcterms:W3CDTF">2025-08-25T04:27:36Z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7918C741C6294EF0901E24E3C5C91BF1_13</vt:lpwstr>
  </property>
</Properties>
</file>