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Sheet1!$A$1:$J$28</definedName>
  </definedNames>
  <calcPr calcId="144525"/>
</workbook>
</file>

<file path=xl/sharedStrings.xml><?xml version="1.0" encoding="utf-8"?>
<sst xmlns="http://schemas.openxmlformats.org/spreadsheetml/2006/main" count="90" uniqueCount="82">
  <si>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</si>
  <si>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</si>
  <si>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</si>
  <si>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11000023T000002033457-刑事科学技术系实验室运维服务</t>
  </si>
  <si>
    <t>主管部门</t>
  </si>
  <si>
    <t>北京市公安局</t>
  </si>
  <si>
    <t>实施单位</t>
  </si>
  <si>
    <t>北京警察学院</t>
  </si>
  <si>
    <t>项目资金                    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</si>
  <si>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</si>
  <si>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</si>
  <si>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</si>
  <si>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</si>
  <si>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</si>
  <si>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</si>
  <si>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</si>
  <si>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</si>
  <si>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</si>
  <si>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</si>
  <si>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</si>
  <si>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</si>
  <si>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</si>
  <si>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</si>
  <si>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通过本项目的实施，以确保刑事科学技术系实验室正常运行，保障学院课程的实践教学、竞赛和科研工作及计算机专业人才培养的业务顺利有序开展。</t>
  </si>
  <si>
    <t>项目实施，保障了刑事科学技术系实验室正常运行，学院课程的实践教学、竞赛和科研工作及计算机专业人才培养的业务顺利有序开展。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</si>
  <si>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</si>
  <si>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</si>
  <si>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</si>
  <si>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</si>
  <si>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</si>
  <si>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</si>
  <si>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</si>
  <si>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</si>
  <si>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</si>
  <si>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</si>
  <si>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运行保障的软件</t>
  </si>
  <si>
    <t>≥5套</t>
  </si>
  <si>
    <t>5套</t>
  </si>
  <si>
    <t>运维保障的实验实训室</t>
  </si>
  <si>
    <t>≥5个</t>
  </si>
  <si>
    <t>8个</t>
  </si>
  <si>
    <t>运行保障的专项设备器材</t>
  </si>
  <si>
    <t>≥400台套</t>
  </si>
  <si>
    <t>400台套</t>
  </si>
  <si>
    <t>质量指标</t>
  </si>
  <si>
    <t>设备系统正常运行率</t>
  </si>
  <si>
    <t>≥95%</t>
  </si>
  <si>
    <t>时效指标</t>
  </si>
  <si>
    <t>运维服务期限</t>
  </si>
  <si>
    <t>12月</t>
  </si>
  <si>
    <t>成本指标</t>
  </si>
  <si>
    <t>经济成本指标</t>
  </si>
  <si>
    <t>刑事科学技术系实验室运维经费</t>
  </si>
  <si>
    <t>≤13.01万元</t>
  </si>
  <si>
    <t>13.01万元</t>
  </si>
  <si>
    <t>运维硬件成本</t>
  </si>
  <si>
    <t>≤7.01万元</t>
  </si>
  <si>
    <t>7.01万元</t>
  </si>
  <si>
    <t>运维软件成本</t>
  </si>
  <si>
    <t>≤6万元</t>
  </si>
  <si>
    <t>6万元</t>
  </si>
  <si>
    <t>效益指标</t>
  </si>
  <si>
    <t>社会效益
指标</t>
  </si>
  <si>
    <t>设备利用率</t>
  </si>
  <si>
    <t>≥90%</t>
  </si>
  <si>
    <t>开展课程数量</t>
  </si>
  <si>
    <t>≥6门</t>
  </si>
  <si>
    <t>保障刑事科学技术系实验室正常运行，保障学院课程的实践教学、竞赛和科研工作及计算机专业人才培养的业务顺利有序开展；改善教学策略、实现真正的信息化与教学科学化的融合</t>
  </si>
  <si>
    <t>优</t>
  </si>
  <si>
    <t>资料归集不充分</t>
  </si>
  <si>
    <t>可持续影响指标</t>
  </si>
  <si>
    <t>设备预计使用年限</t>
  </si>
  <si>
    <t>≥5年</t>
  </si>
  <si>
    <t>5年</t>
  </si>
  <si>
    <t>系统预计正常使用年限</t>
  </si>
  <si>
    <t>≥10年</t>
  </si>
  <si>
    <t>10年</t>
  </si>
  <si>
    <t xml:space="preserve">
满意度指标
</t>
  </si>
  <si>
    <t>服务对象满意度指标</t>
  </si>
  <si>
    <t>使用人员满意度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</si>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</sst>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.0000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7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9" fontId="3" fillId="0" borderId="5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3" fontId="6" fillId="0" borderId="1" xfId="8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176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855595" y="15240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0"/>
  <sheetViews>
    <sheetView tabSelected="1" zoomScale="70" zoomScaleNormal="70" topLeftCell="A12" workbookViewId="0">
      <selection activeCell="H26" sqref="H13:H26"/>
    </sheetView>
  </sheetViews>
  <sheetFormatPr defaultColWidth="9" defaultRowHeight="14"/>
  <cols>
    <col min="1" max="1" width="5.33333333333333" customWidth="1"/>
    <col min="2" max="2" width="17.1416666666667" customWidth="1"/>
    <col min="3" max="3" width="14.5" customWidth="1"/>
    <col min="4" max="4" width="40.1166666666667" customWidth="1"/>
    <col min="5" max="5" width="15.7" customWidth="1"/>
    <col min="6" max="6" width="17.2583333333333" customWidth="1"/>
    <col min="7" max="7" width="15.45" customWidth="1"/>
    <col min="8" max="8" width="12.5" customWidth="1"/>
    <col min="9" max="9" width="10.3333333333333"/>
    <col min="10" max="10" width="20.45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45" customHeight="1" spans="1:10">
      <c r="A4" s="3" t="s">
        <v>4</v>
      </c>
      <c r="B4" s="3"/>
      <c r="C4" s="3"/>
      <c r="D4" s="3" t="s">
        <v>5</v>
      </c>
      <c r="E4" s="3"/>
      <c r="F4" s="4"/>
      <c r="G4" s="3" t="s">
        <v>6</v>
      </c>
      <c r="H4" s="5" t="s">
        <v>7</v>
      </c>
      <c r="I4" s="5"/>
      <c r="J4" s="5"/>
    </row>
    <row r="5" ht="30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" customHeight="1" spans="1:10">
      <c r="A6" s="5"/>
      <c r="B6" s="5"/>
      <c r="C6" s="5"/>
      <c r="D6" s="6" t="s">
        <v>15</v>
      </c>
      <c r="E6" s="7">
        <f t="shared" ref="E6:G6" si="0">SUM(E7:E9)</f>
        <v>26.07</v>
      </c>
      <c r="F6" s="7">
        <f t="shared" si="0"/>
        <v>13.01</v>
      </c>
      <c r="G6" s="7">
        <f t="shared" si="0"/>
        <v>13.01</v>
      </c>
      <c r="H6" s="3">
        <v>10</v>
      </c>
      <c r="I6" s="29">
        <f>G6/F6</f>
        <v>1</v>
      </c>
      <c r="J6" s="30">
        <f>H6*I6</f>
        <v>10</v>
      </c>
    </row>
    <row r="7" ht="30" spans="1:10">
      <c r="A7" s="5"/>
      <c r="B7" s="5"/>
      <c r="C7" s="5"/>
      <c r="D7" s="8" t="s">
        <v>16</v>
      </c>
      <c r="E7" s="9">
        <v>26.07</v>
      </c>
      <c r="F7" s="9">
        <v>13.01</v>
      </c>
      <c r="G7" s="9">
        <v>13.01</v>
      </c>
      <c r="H7" s="3" t="s">
        <v>17</v>
      </c>
      <c r="I7" s="29"/>
      <c r="J7" s="5" t="s">
        <v>17</v>
      </c>
    </row>
    <row r="8" ht="25" customHeight="1" spans="1:10">
      <c r="A8" s="5"/>
      <c r="B8" s="5"/>
      <c r="C8" s="5"/>
      <c r="D8" s="3" t="s">
        <v>18</v>
      </c>
      <c r="E8" s="3"/>
      <c r="F8" s="3"/>
      <c r="G8" s="3"/>
      <c r="H8" s="3" t="s">
        <v>17</v>
      </c>
      <c r="I8" s="3"/>
      <c r="J8" s="5"/>
    </row>
    <row r="9" ht="19" customHeight="1" spans="1:10">
      <c r="A9" s="5"/>
      <c r="B9" s="5"/>
      <c r="C9" s="5"/>
      <c r="D9" s="4" t="s">
        <v>19</v>
      </c>
      <c r="E9" s="3"/>
      <c r="F9" s="3"/>
      <c r="G9" s="3"/>
      <c r="H9" s="3" t="s">
        <v>17</v>
      </c>
      <c r="I9" s="3"/>
      <c r="J9" s="5" t="s">
        <v>17</v>
      </c>
    </row>
    <row r="10" ht="26" customHeight="1" spans="1:10">
      <c r="A10" s="10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1" spans="1:10">
      <c r="A11" s="10"/>
      <c r="B11" s="5" t="s">
        <v>23</v>
      </c>
      <c r="C11" s="5"/>
      <c r="D11" s="5"/>
      <c r="E11" s="5"/>
      <c r="F11" s="5" t="s">
        <v>24</v>
      </c>
      <c r="G11" s="5"/>
      <c r="H11" s="5"/>
      <c r="I11" s="5"/>
      <c r="J11" s="5"/>
    </row>
    <row r="12" ht="30" spans="1:10">
      <c r="A12" s="10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27" customHeight="1" spans="1:17">
      <c r="A13" s="10"/>
      <c r="B13" s="11" t="s">
        <v>33</v>
      </c>
      <c r="C13" s="12" t="s">
        <v>34</v>
      </c>
      <c r="D13" s="13" t="s">
        <v>35</v>
      </c>
      <c r="E13" s="13" t="s">
        <v>36</v>
      </c>
      <c r="F13" s="3" t="s">
        <v>37</v>
      </c>
      <c r="G13" s="3"/>
      <c r="H13" s="5">
        <v>10</v>
      </c>
      <c r="I13" s="5">
        <v>10</v>
      </c>
      <c r="J13" s="3"/>
      <c r="P13" s="31"/>
      <c r="Q13" s="31"/>
    </row>
    <row r="14" ht="27" customHeight="1" spans="1:17">
      <c r="A14" s="10"/>
      <c r="B14" s="11"/>
      <c r="C14" s="14"/>
      <c r="D14" s="13" t="s">
        <v>38</v>
      </c>
      <c r="E14" s="13" t="s">
        <v>39</v>
      </c>
      <c r="F14" s="3" t="s">
        <v>40</v>
      </c>
      <c r="G14" s="3"/>
      <c r="H14" s="5">
        <v>10</v>
      </c>
      <c r="I14" s="5">
        <v>10</v>
      </c>
      <c r="J14" s="3"/>
      <c r="P14" s="31"/>
      <c r="Q14" s="31"/>
    </row>
    <row r="15" ht="27" customHeight="1" spans="1:17">
      <c r="A15" s="10"/>
      <c r="B15" s="11"/>
      <c r="C15" s="15"/>
      <c r="D15" s="13" t="s">
        <v>41</v>
      </c>
      <c r="E15" s="13" t="s">
        <v>42</v>
      </c>
      <c r="F15" s="3" t="s">
        <v>43</v>
      </c>
      <c r="G15" s="3"/>
      <c r="H15" s="5">
        <v>10</v>
      </c>
      <c r="I15" s="5">
        <v>10</v>
      </c>
      <c r="J15" s="3"/>
      <c r="P15" s="31"/>
      <c r="Q15" s="31"/>
    </row>
    <row r="16" ht="27" customHeight="1" spans="1:17">
      <c r="A16" s="10"/>
      <c r="B16" s="11"/>
      <c r="C16" s="13" t="s">
        <v>44</v>
      </c>
      <c r="D16" s="13" t="s">
        <v>45</v>
      </c>
      <c r="E16" s="13" t="s">
        <v>46</v>
      </c>
      <c r="F16" s="16">
        <v>1</v>
      </c>
      <c r="G16" s="17"/>
      <c r="H16" s="5">
        <v>5</v>
      </c>
      <c r="I16" s="5">
        <v>5</v>
      </c>
      <c r="J16" s="3"/>
      <c r="P16" s="31"/>
      <c r="Q16" s="31"/>
    </row>
    <row r="17" ht="27" customHeight="1" spans="1:17">
      <c r="A17" s="10"/>
      <c r="B17" s="11"/>
      <c r="C17" s="13" t="s">
        <v>47</v>
      </c>
      <c r="D17" s="13" t="s">
        <v>48</v>
      </c>
      <c r="E17" s="13" t="s">
        <v>49</v>
      </c>
      <c r="F17" s="18" t="s">
        <v>49</v>
      </c>
      <c r="G17" s="17"/>
      <c r="H17" s="5">
        <v>5</v>
      </c>
      <c r="I17" s="5">
        <v>5</v>
      </c>
      <c r="J17" s="3"/>
      <c r="K17" s="31"/>
      <c r="L17" s="31"/>
      <c r="M17" s="31"/>
      <c r="P17" s="31"/>
      <c r="Q17" s="31"/>
    </row>
    <row r="18" ht="49" customHeight="1" spans="1:17">
      <c r="A18" s="10"/>
      <c r="B18" s="5" t="s">
        <v>50</v>
      </c>
      <c r="C18" s="19" t="s">
        <v>51</v>
      </c>
      <c r="D18" s="11" t="s">
        <v>52</v>
      </c>
      <c r="E18" s="13" t="s">
        <v>53</v>
      </c>
      <c r="F18" s="18" t="s">
        <v>54</v>
      </c>
      <c r="G18" s="17"/>
      <c r="H18" s="5">
        <v>10</v>
      </c>
      <c r="I18" s="5">
        <v>10</v>
      </c>
      <c r="J18" s="3"/>
      <c r="K18" s="31"/>
      <c r="P18" s="31"/>
      <c r="Q18" s="31"/>
    </row>
    <row r="19" ht="49" customHeight="1" spans="1:17">
      <c r="A19" s="10"/>
      <c r="B19" s="5"/>
      <c r="C19" s="20"/>
      <c r="D19" s="13" t="s">
        <v>55</v>
      </c>
      <c r="E19" s="13" t="s">
        <v>56</v>
      </c>
      <c r="F19" s="18" t="s">
        <v>57</v>
      </c>
      <c r="G19" s="17"/>
      <c r="H19" s="5">
        <v>5</v>
      </c>
      <c r="I19" s="5">
        <v>5</v>
      </c>
      <c r="J19" s="3"/>
      <c r="K19" s="31"/>
      <c r="L19" s="31"/>
      <c r="M19" s="31"/>
      <c r="P19" s="31"/>
      <c r="Q19" s="31"/>
    </row>
    <row r="20" ht="49" customHeight="1" spans="1:17">
      <c r="A20" s="10"/>
      <c r="B20" s="5"/>
      <c r="C20" s="21"/>
      <c r="D20" s="13" t="s">
        <v>58</v>
      </c>
      <c r="E20" s="13" t="s">
        <v>59</v>
      </c>
      <c r="F20" s="18" t="s">
        <v>60</v>
      </c>
      <c r="G20" s="17"/>
      <c r="H20" s="5">
        <v>5</v>
      </c>
      <c r="I20" s="5">
        <v>5</v>
      </c>
      <c r="J20" s="3"/>
      <c r="K20" s="31"/>
      <c r="L20" s="31"/>
      <c r="M20" s="31"/>
      <c r="P20" s="31"/>
      <c r="Q20" s="31"/>
    </row>
    <row r="21" ht="34" customHeight="1" spans="1:17">
      <c r="A21" s="10"/>
      <c r="B21" s="11" t="s">
        <v>61</v>
      </c>
      <c r="C21" s="22" t="s">
        <v>62</v>
      </c>
      <c r="D21" s="13" t="s">
        <v>63</v>
      </c>
      <c r="E21" s="13" t="s">
        <v>64</v>
      </c>
      <c r="F21" s="16">
        <v>0.95</v>
      </c>
      <c r="G21" s="17"/>
      <c r="H21" s="5">
        <v>5</v>
      </c>
      <c r="I21" s="5">
        <v>5</v>
      </c>
      <c r="J21" s="3"/>
      <c r="K21" s="31"/>
      <c r="P21" s="31"/>
      <c r="Q21" s="31"/>
    </row>
    <row r="22" ht="34" customHeight="1" spans="1:17">
      <c r="A22" s="10"/>
      <c r="B22" s="11"/>
      <c r="C22" s="23"/>
      <c r="D22" s="13" t="s">
        <v>65</v>
      </c>
      <c r="E22" s="13" t="s">
        <v>66</v>
      </c>
      <c r="F22" s="18">
        <v>10</v>
      </c>
      <c r="G22" s="17"/>
      <c r="H22" s="5">
        <v>5</v>
      </c>
      <c r="I22" s="5">
        <v>5</v>
      </c>
      <c r="J22" s="3"/>
      <c r="K22" s="31"/>
      <c r="P22" s="31"/>
      <c r="Q22" s="31"/>
    </row>
    <row r="23" ht="75" spans="1:17">
      <c r="A23" s="10"/>
      <c r="B23" s="11"/>
      <c r="C23" s="24"/>
      <c r="D23" s="11" t="s">
        <v>67</v>
      </c>
      <c r="E23" s="13" t="s">
        <v>68</v>
      </c>
      <c r="F23" s="18" t="s">
        <v>68</v>
      </c>
      <c r="G23" s="17"/>
      <c r="H23" s="5">
        <v>5</v>
      </c>
      <c r="I23" s="5">
        <v>4</v>
      </c>
      <c r="J23" s="3" t="s">
        <v>69</v>
      </c>
      <c r="K23" s="31"/>
      <c r="P23" s="31"/>
      <c r="Q23" s="31"/>
    </row>
    <row r="24" ht="27" customHeight="1" spans="1:17">
      <c r="A24" s="10"/>
      <c r="B24" s="11"/>
      <c r="C24" s="22" t="s">
        <v>70</v>
      </c>
      <c r="D24" s="13" t="s">
        <v>71</v>
      </c>
      <c r="E24" s="13" t="s">
        <v>72</v>
      </c>
      <c r="F24" s="3" t="s">
        <v>73</v>
      </c>
      <c r="G24" s="3"/>
      <c r="H24" s="5">
        <v>3</v>
      </c>
      <c r="I24" s="5">
        <v>3</v>
      </c>
      <c r="J24" s="3"/>
      <c r="K24" s="31"/>
      <c r="P24" s="31"/>
      <c r="Q24" s="31"/>
    </row>
    <row r="25" ht="27" customHeight="1" spans="1:17">
      <c r="A25" s="10"/>
      <c r="B25" s="11"/>
      <c r="C25" s="24"/>
      <c r="D25" s="13" t="s">
        <v>74</v>
      </c>
      <c r="E25" s="13" t="s">
        <v>75</v>
      </c>
      <c r="F25" s="3" t="s">
        <v>76</v>
      </c>
      <c r="G25" s="3"/>
      <c r="H25" s="5">
        <v>2</v>
      </c>
      <c r="I25" s="5">
        <v>2</v>
      </c>
      <c r="J25" s="3"/>
      <c r="K25" s="31"/>
      <c r="P25" s="31"/>
      <c r="Q25" s="31"/>
    </row>
    <row r="26" ht="60" customHeight="1" spans="1:17">
      <c r="A26" s="10"/>
      <c r="B26" s="11" t="s">
        <v>77</v>
      </c>
      <c r="C26" s="25" t="s">
        <v>78</v>
      </c>
      <c r="D26" s="13" t="s">
        <v>79</v>
      </c>
      <c r="E26" s="13" t="s">
        <v>46</v>
      </c>
      <c r="F26" s="26">
        <v>0.986</v>
      </c>
      <c r="G26" s="3"/>
      <c r="H26" s="5">
        <v>10</v>
      </c>
      <c r="I26" s="3">
        <v>10</v>
      </c>
      <c r="J26" s="3"/>
      <c r="K26" s="31"/>
      <c r="O26" s="31"/>
      <c r="P26" s="31"/>
      <c r="Q26" s="31"/>
    </row>
    <row r="27" ht="15" spans="1:17">
      <c r="A27" s="27" t="s">
        <v>80</v>
      </c>
      <c r="B27" s="27"/>
      <c r="C27" s="27"/>
      <c r="D27" s="27"/>
      <c r="E27" s="27"/>
      <c r="F27" s="27"/>
      <c r="G27" s="27"/>
      <c r="H27" s="28">
        <v>100</v>
      </c>
      <c r="I27" s="32">
        <f>SUM(I13:I26)+J6</f>
        <v>99</v>
      </c>
      <c r="J27" s="3"/>
      <c r="K27" s="31"/>
      <c r="O27" s="31"/>
      <c r="P27" s="31"/>
      <c r="Q27" s="31"/>
    </row>
    <row r="28" ht="198" customHeight="1" spans="1:17">
      <c r="A28" s="8" t="s">
        <v>81</v>
      </c>
      <c r="B28" s="4"/>
      <c r="C28" s="4"/>
      <c r="D28" s="4"/>
      <c r="E28" s="4"/>
      <c r="F28" s="4"/>
      <c r="G28" s="4"/>
      <c r="H28" s="4"/>
      <c r="I28" s="4"/>
      <c r="J28" s="4"/>
      <c r="K28" s="31"/>
      <c r="N28" s="31"/>
      <c r="O28" s="31"/>
      <c r="P28" s="31"/>
      <c r="Q28" s="31"/>
    </row>
    <row r="29" ht="15" spans="11:17">
      <c r="K29" s="31"/>
      <c r="N29" s="31"/>
      <c r="O29" s="31"/>
      <c r="P29" s="31"/>
      <c r="Q29" s="31"/>
    </row>
    <row r="30" ht="15" spans="11:17">
      <c r="K30" s="31"/>
      <c r="N30" s="31"/>
      <c r="O30" s="31"/>
      <c r="P30" s="31"/>
      <c r="Q30" s="31"/>
    </row>
  </sheetData>
  <mergeCells count="38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0:A11"/>
    <mergeCell ref="A12:A26"/>
    <mergeCell ref="B13:B17"/>
    <mergeCell ref="B18:B20"/>
    <mergeCell ref="B21:B25"/>
    <mergeCell ref="C13:C15"/>
    <mergeCell ref="C18:C20"/>
    <mergeCell ref="C21:C23"/>
    <mergeCell ref="C24:C25"/>
    <mergeCell ref="A5:C9"/>
  </mergeCells>
  <pageMargins left="0.708661417322835" right="0.511811023622047" top="0.551181102362205" bottom="0.551181102362205" header="0.31496062992126" footer="0.31496062992126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TYM</cp:lastModifiedBy>
  <dcterms:created xsi:type="dcterms:W3CDTF">2015-06-05T18:17:00Z</dcterms:created>
  <cp:lastPrinted>2020-04-23T02:17:00Z</cp:lastPrinted>
  <dcterms:modified xsi:type="dcterms:W3CDTF">2025-08-21T04:25:36Z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CD94274066E841228CA7B553ABBD04C1</vt:lpwstr>
  </property>
</Properties>
</file>