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<sst xmlns="http://schemas.openxmlformats.org/spreadsheetml/2006/main" count="74" uniqueCount="61">
  <si>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</si>
  <si>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</si>
  <si>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</si>
  <si>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11000024T000002936877-民警康复中心办公区安防安检服务</t>
  </si>
  <si>
    <t>主管部门</t>
  </si>
  <si>
    <t>北京市公安局</t>
  </si>
  <si>
    <t>实施单位</t>
  </si>
  <si>
    <t>北京市公安局民警康复中心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</si>
  <si>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</si>
  <si>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</si>
  <si>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</si>
  <si>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</si>
  <si>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</si>
  <si>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</si>
  <si>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</si>
  <si>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</si>
  <si>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</si>
  <si>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</si>
  <si>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</si>
  <si>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</si>
  <si>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</si>
  <si>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</si>
  <si>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</si>
  <si>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通过开展民警康复中心安防安检服务工作，以实现各项工作正常运转。</t>
  </si>
  <si>
    <t>通过开展民警康复中心安防安检服务工作，实现了各项工作正常运转。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</si>
  <si>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</si>
  <si>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</si>
  <si>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</si>
  <si>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</si>
  <si>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</si>
  <si>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</si>
  <si>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</si>
  <si>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</si>
  <si>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</si>
  <si>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</si>
  <si>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安保岗位数量：门岗服务；巡逻岗服务；中控室服务；综合管理服务</t>
  </si>
  <si>
    <t>4项</t>
  </si>
  <si>
    <t>质量指标</t>
  </si>
  <si>
    <t>提供4项服务达标</t>
  </si>
  <si>
    <t>≥95%</t>
  </si>
  <si>
    <t>时效指标</t>
  </si>
  <si>
    <t>提供4项服务期限</t>
  </si>
  <si>
    <t>1年</t>
  </si>
  <si>
    <t>成本指标</t>
  </si>
  <si>
    <t>经济成本指标</t>
  </si>
  <si>
    <t>服务成本</t>
  </si>
  <si>
    <t>≤68.76万元</t>
  </si>
  <si>
    <t>68.4万元</t>
  </si>
  <si>
    <t>效益指标</t>
  </si>
  <si>
    <t>经济效益
指标</t>
  </si>
  <si>
    <t>无</t>
  </si>
  <si>
    <t>社会效益
指标</t>
  </si>
  <si>
    <t>保障各项工作正常运转得到保障</t>
  </si>
  <si>
    <t>得到保障</t>
  </si>
  <si>
    <t>各项工作正常运转得到保障</t>
  </si>
  <si>
    <t>生态效益
指标</t>
  </si>
  <si>
    <t>满意度指标</t>
  </si>
  <si>
    <t>服务对象满意度指标</t>
  </si>
  <si>
    <t>民警满意度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</si>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</sst>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11" applyNumberFormat="1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3" fontId="5" fillId="0" borderId="1" xfId="8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7365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zoomScale="70" zoomScaleNormal="70" topLeftCell="A9" workbookViewId="0">
      <selection activeCell="F19" sqref="F19:G19"/>
    </sheetView>
  </sheetViews>
  <sheetFormatPr defaultColWidth="9" defaultRowHeight="14.4"/>
  <cols>
    <col min="1" max="1" width="5.33333333333333" customWidth="1"/>
    <col min="2" max="2" width="17.1388888888889" customWidth="1"/>
    <col min="3" max="3" width="14.5" customWidth="1"/>
    <col min="4" max="4" width="31.1851851851852" customWidth="1"/>
    <col min="5" max="5" width="15.7037037037037" customWidth="1"/>
    <col min="6" max="6" width="17.2592592592593" customWidth="1"/>
    <col min="7" max="7" width="15.4537037037037" customWidth="1"/>
    <col min="8" max="8" width="12.5" customWidth="1"/>
    <col min="9" max="9" width="10.3333333333333"/>
    <col min="10" max="10" width="20.453703703703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1.2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68.76</v>
      </c>
      <c r="F6" s="7">
        <f t="shared" si="0"/>
        <v>68.76</v>
      </c>
      <c r="G6" s="7">
        <f t="shared" si="0"/>
        <v>68.4</v>
      </c>
      <c r="H6" s="3">
        <v>10</v>
      </c>
      <c r="I6" s="17">
        <f>G6/F6</f>
        <v>0.994764397905759</v>
      </c>
      <c r="J6" s="25">
        <f>H6*I6</f>
        <v>9.94764397905759</v>
      </c>
    </row>
    <row r="7" ht="31.2" spans="1:10">
      <c r="A7" s="5"/>
      <c r="B7" s="5"/>
      <c r="C7" s="5"/>
      <c r="D7" s="8" t="s">
        <v>16</v>
      </c>
      <c r="E7" s="9">
        <v>68.76</v>
      </c>
      <c r="F7" s="9">
        <v>68.76</v>
      </c>
      <c r="G7" s="9">
        <v>68.4</v>
      </c>
      <c r="H7" s="3" t="s">
        <v>17</v>
      </c>
      <c r="I7" s="17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2" spans="1:10">
      <c r="A12" s="11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54" customHeight="1" spans="1:10">
      <c r="A13" s="12"/>
      <c r="B13" s="13" t="s">
        <v>33</v>
      </c>
      <c r="C13" s="3" t="s">
        <v>34</v>
      </c>
      <c r="D13" s="5" t="s">
        <v>35</v>
      </c>
      <c r="E13" s="3" t="s">
        <v>36</v>
      </c>
      <c r="F13" s="3" t="s">
        <v>36</v>
      </c>
      <c r="G13" s="3"/>
      <c r="H13" s="5">
        <v>20</v>
      </c>
      <c r="I13" s="5">
        <v>20</v>
      </c>
      <c r="J13" s="3"/>
    </row>
    <row r="14" ht="35" customHeight="1" spans="1:10">
      <c r="A14" s="12"/>
      <c r="B14" s="14"/>
      <c r="C14" s="3" t="s">
        <v>37</v>
      </c>
      <c r="D14" s="5" t="s">
        <v>38</v>
      </c>
      <c r="E14" s="15" t="s">
        <v>39</v>
      </c>
      <c r="F14" s="16">
        <v>0.95</v>
      </c>
      <c r="G14" s="17"/>
      <c r="H14" s="5">
        <v>10</v>
      </c>
      <c r="I14" s="5">
        <v>10</v>
      </c>
      <c r="J14" s="3"/>
    </row>
    <row r="15" ht="32" customHeight="1" spans="1:10">
      <c r="A15" s="12"/>
      <c r="B15" s="14"/>
      <c r="C15" s="3" t="s">
        <v>40</v>
      </c>
      <c r="D15" s="5" t="s">
        <v>41</v>
      </c>
      <c r="E15" s="3" t="s">
        <v>42</v>
      </c>
      <c r="F15" s="17" t="s">
        <v>42</v>
      </c>
      <c r="G15" s="17"/>
      <c r="H15" s="5">
        <v>10</v>
      </c>
      <c r="I15" s="5">
        <v>10</v>
      </c>
      <c r="J15" s="3"/>
    </row>
    <row r="16" ht="36" customHeight="1" spans="1:10">
      <c r="A16" s="12"/>
      <c r="B16" s="18" t="s">
        <v>43</v>
      </c>
      <c r="C16" s="3" t="s">
        <v>44</v>
      </c>
      <c r="D16" s="5" t="s">
        <v>45</v>
      </c>
      <c r="E16" s="5" t="s">
        <v>46</v>
      </c>
      <c r="F16" s="17" t="s">
        <v>47</v>
      </c>
      <c r="G16" s="17"/>
      <c r="H16" s="5">
        <v>20</v>
      </c>
      <c r="I16" s="5">
        <v>20</v>
      </c>
      <c r="J16" s="3"/>
    </row>
    <row r="17" ht="31.2" spans="1:10">
      <c r="A17" s="12"/>
      <c r="B17" s="19" t="s">
        <v>48</v>
      </c>
      <c r="C17" s="19" t="s">
        <v>49</v>
      </c>
      <c r="D17" s="5" t="s">
        <v>50</v>
      </c>
      <c r="E17" s="5" t="s">
        <v>50</v>
      </c>
      <c r="F17" s="17" t="s">
        <v>50</v>
      </c>
      <c r="G17" s="17"/>
      <c r="H17" s="5">
        <v>0</v>
      </c>
      <c r="I17" s="3">
        <v>0</v>
      </c>
      <c r="J17" s="3"/>
    </row>
    <row r="18" ht="31.2" spans="1:10">
      <c r="A18" s="12"/>
      <c r="B18" s="19"/>
      <c r="C18" s="19" t="s">
        <v>51</v>
      </c>
      <c r="D18" s="19" t="s">
        <v>52</v>
      </c>
      <c r="E18" s="15" t="s">
        <v>53</v>
      </c>
      <c r="F18" s="20" t="s">
        <v>54</v>
      </c>
      <c r="G18" s="21"/>
      <c r="H18" s="5">
        <v>20</v>
      </c>
      <c r="I18" s="5">
        <v>20</v>
      </c>
      <c r="J18" s="3"/>
    </row>
    <row r="19" ht="31.2" spans="1:10">
      <c r="A19" s="12"/>
      <c r="B19" s="19"/>
      <c r="C19" s="19" t="s">
        <v>55</v>
      </c>
      <c r="D19" s="5" t="s">
        <v>50</v>
      </c>
      <c r="E19" s="5" t="s">
        <v>50</v>
      </c>
      <c r="F19" s="17" t="s">
        <v>50</v>
      </c>
      <c r="G19" s="17"/>
      <c r="H19" s="5">
        <v>0</v>
      </c>
      <c r="I19" s="3">
        <v>0</v>
      </c>
      <c r="J19" s="3"/>
    </row>
    <row r="20" ht="31.2" spans="1:10">
      <c r="A20" s="12"/>
      <c r="B20" s="13" t="s">
        <v>56</v>
      </c>
      <c r="C20" s="13" t="s">
        <v>57</v>
      </c>
      <c r="D20" s="5" t="s">
        <v>58</v>
      </c>
      <c r="E20" s="5" t="s">
        <v>39</v>
      </c>
      <c r="F20" s="22">
        <v>0.95</v>
      </c>
      <c r="G20" s="21"/>
      <c r="H20" s="5">
        <v>10</v>
      </c>
      <c r="I20" s="3">
        <v>10</v>
      </c>
      <c r="J20" s="3"/>
    </row>
    <row r="21" ht="25" customHeight="1" spans="1:10">
      <c r="A21" s="23" t="s">
        <v>59</v>
      </c>
      <c r="B21" s="23"/>
      <c r="C21" s="23"/>
      <c r="D21" s="23"/>
      <c r="E21" s="23"/>
      <c r="F21" s="23"/>
      <c r="G21" s="23"/>
      <c r="H21" s="24">
        <v>100</v>
      </c>
      <c r="I21" s="26">
        <f>SUM(I13:I20)+J6</f>
        <v>99.9476439790576</v>
      </c>
      <c r="J21" s="3"/>
    </row>
    <row r="22" ht="198" customHeight="1" spans="1:10">
      <c r="A22" s="8" t="s">
        <v>60</v>
      </c>
      <c r="B22" s="4"/>
      <c r="C22" s="4"/>
      <c r="D22" s="4"/>
      <c r="E22" s="4"/>
      <c r="F22" s="4"/>
      <c r="G22" s="4"/>
      <c r="H22" s="4"/>
      <c r="I22" s="4"/>
      <c r="J22" s="4"/>
    </row>
  </sheetData>
  <mergeCells count="27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0:A11"/>
    <mergeCell ref="A12:A20"/>
    <mergeCell ref="B13:B15"/>
    <mergeCell ref="B17:B19"/>
    <mergeCell ref="A5:C9"/>
  </mergeCells>
  <pageMargins left="0.354166666666667" right="0.511811023622047" top="0.551181102362205" bottom="0.551181102362205" header="0.31496062992126" footer="0.31496062992126"/>
  <pageSetup paperSize="9" scale="6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5EF133D3214D4E00ADF2D1FC22110CFA</vt:lpwstr>
  </property>
</Properties>
</file>