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<sst xmlns="http://schemas.openxmlformats.org/spreadsheetml/2006/main" count="82" uniqueCount="68">
  <si>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</si>
  <si>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</si>
  <si>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</si>
  <si>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11000022T000000428456-幼儿园专用设备购置项目</t>
  </si>
  <si>
    <t>主管部门</t>
  </si>
  <si>
    <t>北京市公安局</t>
  </si>
  <si>
    <t>实施单位</t>
  </si>
  <si>
    <t>北京市公安局幼儿园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</si>
  <si>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</si>
  <si>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</si>
  <si>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</si>
  <si>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</si>
  <si>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</si>
  <si>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</si>
  <si>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</si>
  <si>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</si>
  <si>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</si>
  <si>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</si>
  <si>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</si>
  <si>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</si>
  <si>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</si>
  <si>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</si>
  <si>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</si>
  <si>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通过项目实施，以保障班级教学活动正常开展，改善教职工工作环境，满足园所发展需要。</t>
  </si>
  <si>
    <t>通过相关设备的购置及使用，有效改善了幼儿在园生活条件，保障了教学班级教学活动正常开展运行，满足园所发展需要。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</si>
  <si>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</si>
  <si>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</si>
  <si>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</si>
  <si>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</si>
  <si>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</si>
  <si>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</si>
  <si>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</si>
  <si>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</si>
  <si>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</si>
  <si>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</si>
  <si>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采购空调</t>
  </si>
  <si>
    <t>11台</t>
  </si>
  <si>
    <t>采购会议椅</t>
  </si>
  <si>
    <t>16件</t>
  </si>
  <si>
    <t>质量指标</t>
  </si>
  <si>
    <t>购置专用资产质量合格率</t>
  </si>
  <si>
    <t>时效指标</t>
  </si>
  <si>
    <t>购置专用资产周期时间</t>
  </si>
  <si>
    <t>60天</t>
  </si>
  <si>
    <t>成本指标</t>
  </si>
  <si>
    <t>经济成本指标</t>
  </si>
  <si>
    <t>幼儿园专用设备购置成本</t>
  </si>
  <si>
    <t>≤9.2442万元</t>
  </si>
  <si>
    <t>8.7442万元</t>
  </si>
  <si>
    <t>效益指标</t>
  </si>
  <si>
    <t>经济效益
指标</t>
  </si>
  <si>
    <t>无</t>
  </si>
  <si>
    <t>社会效益指标</t>
  </si>
  <si>
    <t>设备使用率</t>
  </si>
  <si>
    <t>≥95%</t>
  </si>
  <si>
    <t>有效改善班级内幼儿生活配套设备，提高幼儿在园生活条件。保障教学班级教学活动正常开展运行，满足园所发展需要</t>
  </si>
  <si>
    <t>优</t>
  </si>
  <si>
    <t>生态效益
指标</t>
  </si>
  <si>
    <t>可持续影响指标</t>
  </si>
  <si>
    <t>设备使用年限</t>
  </si>
  <si>
    <t>≥5年</t>
  </si>
  <si>
    <t>6年</t>
  </si>
  <si>
    <t>满意度指标</t>
  </si>
  <si>
    <t>服务对象满意度指标</t>
  </si>
  <si>
    <t>幼儿、教职员工满意度</t>
  </si>
  <si>
    <t>≥99%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</si>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</sst>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0.00_ "/>
    <numFmt numFmtId="179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25040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70" zoomScaleNormal="70" zoomScaleSheetLayoutView="70" topLeftCell="A14" workbookViewId="0">
      <selection activeCell="I19" sqref="I19"/>
    </sheetView>
  </sheetViews>
  <sheetFormatPr defaultColWidth="9" defaultRowHeight="14.4"/>
  <cols>
    <col min="1" max="1" width="5.33333333333333" customWidth="1"/>
    <col min="2" max="2" width="12.0555555555556" customWidth="1"/>
    <col min="3" max="3" width="14.5" customWidth="1"/>
    <col min="4" max="4" width="24.8796296296296" customWidth="1"/>
    <col min="5" max="5" width="24.287037037037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SUM(E7)</f>
        <v>10.03</v>
      </c>
      <c r="F6" s="7">
        <f t="shared" si="0"/>
        <v>9.2242</v>
      </c>
      <c r="G6" s="7">
        <f t="shared" si="0"/>
        <v>8.7442</v>
      </c>
      <c r="H6" s="3">
        <v>10</v>
      </c>
      <c r="I6" s="18">
        <f>G6/F6</f>
        <v>0.947962966978166</v>
      </c>
      <c r="J6" s="26">
        <f>H6*I6</f>
        <v>9.47962966978166</v>
      </c>
    </row>
    <row r="7" ht="31.2" spans="1:10">
      <c r="A7" s="5"/>
      <c r="B7" s="5"/>
      <c r="C7" s="5"/>
      <c r="D7" s="8" t="s">
        <v>16</v>
      </c>
      <c r="E7" s="9">
        <v>10.03</v>
      </c>
      <c r="F7" s="10">
        <f>10.03-0.8058</f>
        <v>9.2242</v>
      </c>
      <c r="G7" s="9">
        <v>8.7442</v>
      </c>
      <c r="H7" s="3" t="s">
        <v>17</v>
      </c>
      <c r="I7" s="18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1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1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2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0">
      <c r="A13" s="13"/>
      <c r="B13" s="14" t="s">
        <v>33</v>
      </c>
      <c r="C13" s="15" t="s">
        <v>34</v>
      </c>
      <c r="D13" s="3" t="s">
        <v>35</v>
      </c>
      <c r="E13" s="3" t="s">
        <v>36</v>
      </c>
      <c r="F13" s="3" t="s">
        <v>36</v>
      </c>
      <c r="G13" s="3"/>
      <c r="H13" s="5">
        <v>10</v>
      </c>
      <c r="I13" s="5">
        <v>10</v>
      </c>
      <c r="J13" s="3"/>
    </row>
    <row r="14" ht="27" customHeight="1" spans="1:10">
      <c r="A14" s="13"/>
      <c r="B14" s="14"/>
      <c r="C14" s="16"/>
      <c r="D14" s="3" t="s">
        <v>37</v>
      </c>
      <c r="E14" s="3" t="s">
        <v>38</v>
      </c>
      <c r="F14" s="3" t="s">
        <v>38</v>
      </c>
      <c r="G14" s="3"/>
      <c r="H14" s="5">
        <v>10</v>
      </c>
      <c r="I14" s="5">
        <v>10</v>
      </c>
      <c r="J14" s="3"/>
    </row>
    <row r="15" ht="26" customHeight="1" spans="1:10">
      <c r="A15" s="13"/>
      <c r="B15" s="14"/>
      <c r="C15" s="3" t="s">
        <v>39</v>
      </c>
      <c r="D15" s="3" t="s">
        <v>40</v>
      </c>
      <c r="E15" s="17">
        <v>1</v>
      </c>
      <c r="F15" s="18">
        <v>1</v>
      </c>
      <c r="G15" s="18"/>
      <c r="H15" s="5">
        <v>10</v>
      </c>
      <c r="I15" s="5">
        <v>10</v>
      </c>
      <c r="J15" s="3"/>
    </row>
    <row r="16" ht="26" customHeight="1" spans="1:10">
      <c r="A16" s="13"/>
      <c r="B16" s="14"/>
      <c r="C16" s="3" t="s">
        <v>41</v>
      </c>
      <c r="D16" s="3" t="s">
        <v>42</v>
      </c>
      <c r="E16" s="3" t="s">
        <v>43</v>
      </c>
      <c r="F16" s="3" t="s">
        <v>43</v>
      </c>
      <c r="G16" s="3"/>
      <c r="H16" s="5">
        <v>10</v>
      </c>
      <c r="I16" s="5">
        <v>10</v>
      </c>
      <c r="J16" s="3"/>
    </row>
    <row r="17" ht="49" customHeight="1" spans="1:10">
      <c r="A17" s="13"/>
      <c r="B17" s="5" t="s">
        <v>44</v>
      </c>
      <c r="C17" s="3" t="s">
        <v>45</v>
      </c>
      <c r="D17" s="3" t="s">
        <v>46</v>
      </c>
      <c r="E17" s="3" t="s">
        <v>47</v>
      </c>
      <c r="F17" s="5" t="s">
        <v>48</v>
      </c>
      <c r="G17" s="5"/>
      <c r="H17" s="5">
        <v>10</v>
      </c>
      <c r="I17" s="5">
        <v>10</v>
      </c>
      <c r="J17" s="5"/>
    </row>
    <row r="18" ht="31.2" spans="1:10">
      <c r="A18" s="13"/>
      <c r="B18" s="14" t="s">
        <v>49</v>
      </c>
      <c r="C18" s="14" t="s">
        <v>50</v>
      </c>
      <c r="D18" s="5" t="s">
        <v>51</v>
      </c>
      <c r="E18" s="5" t="s">
        <v>51</v>
      </c>
      <c r="F18" s="3" t="s">
        <v>51</v>
      </c>
      <c r="G18" s="3"/>
      <c r="H18" s="5">
        <v>0</v>
      </c>
      <c r="I18" s="5">
        <v>0</v>
      </c>
      <c r="J18" s="3"/>
    </row>
    <row r="19" ht="55" customHeight="1" spans="1:10">
      <c r="A19" s="13"/>
      <c r="B19" s="14"/>
      <c r="C19" s="19" t="s">
        <v>52</v>
      </c>
      <c r="D19" s="20" t="s">
        <v>53</v>
      </c>
      <c r="E19" s="3" t="s">
        <v>54</v>
      </c>
      <c r="F19" s="17">
        <v>1</v>
      </c>
      <c r="G19" s="3"/>
      <c r="H19" s="5">
        <v>10</v>
      </c>
      <c r="I19" s="5">
        <v>10</v>
      </c>
      <c r="J19" s="3"/>
    </row>
    <row r="20" ht="93.6" spans="1:10">
      <c r="A20" s="13"/>
      <c r="B20" s="14"/>
      <c r="C20" s="21"/>
      <c r="D20" s="22" t="s">
        <v>55</v>
      </c>
      <c r="E20" s="23" t="s">
        <v>56</v>
      </c>
      <c r="F20" s="17" t="s">
        <v>56</v>
      </c>
      <c r="G20" s="3"/>
      <c r="H20" s="5">
        <v>10</v>
      </c>
      <c r="I20" s="5">
        <v>10</v>
      </c>
      <c r="J20" s="3"/>
    </row>
    <row r="21" ht="31.2" spans="1:10">
      <c r="A21" s="13"/>
      <c r="B21" s="14"/>
      <c r="C21" s="14" t="s">
        <v>57</v>
      </c>
      <c r="D21" s="5" t="s">
        <v>51</v>
      </c>
      <c r="E21" s="5" t="s">
        <v>51</v>
      </c>
      <c r="F21" s="3" t="s">
        <v>51</v>
      </c>
      <c r="G21" s="3"/>
      <c r="H21" s="5">
        <v>0</v>
      </c>
      <c r="I21" s="5">
        <v>0</v>
      </c>
      <c r="J21" s="3"/>
    </row>
    <row r="22" ht="31.2" spans="1:10">
      <c r="A22" s="13"/>
      <c r="B22" s="14"/>
      <c r="C22" s="14" t="s">
        <v>58</v>
      </c>
      <c r="D22" s="5" t="s">
        <v>59</v>
      </c>
      <c r="E22" s="5" t="s">
        <v>60</v>
      </c>
      <c r="F22" s="3" t="s">
        <v>61</v>
      </c>
      <c r="G22" s="3"/>
      <c r="H22" s="5">
        <v>10</v>
      </c>
      <c r="I22" s="5">
        <v>10</v>
      </c>
      <c r="J22" s="3"/>
    </row>
    <row r="23" ht="31.2" spans="1:10">
      <c r="A23" s="13"/>
      <c r="B23" s="19" t="s">
        <v>62</v>
      </c>
      <c r="C23" s="19" t="s">
        <v>63</v>
      </c>
      <c r="D23" s="3" t="s">
        <v>64</v>
      </c>
      <c r="E23" s="5" t="s">
        <v>65</v>
      </c>
      <c r="F23" s="17">
        <v>0.99</v>
      </c>
      <c r="G23" s="3"/>
      <c r="H23" s="5">
        <v>10</v>
      </c>
      <c r="I23" s="5">
        <v>10</v>
      </c>
      <c r="J23" s="3"/>
    </row>
    <row r="24" ht="15.6" spans="1:10">
      <c r="A24" s="24" t="s">
        <v>66</v>
      </c>
      <c r="B24" s="24"/>
      <c r="C24" s="24"/>
      <c r="D24" s="24"/>
      <c r="E24" s="24"/>
      <c r="F24" s="24"/>
      <c r="G24" s="24"/>
      <c r="H24" s="25">
        <v>100</v>
      </c>
      <c r="I24" s="27">
        <f>SUM(I13:I23)+J6</f>
        <v>99.4796296697817</v>
      </c>
      <c r="J24" s="3"/>
    </row>
    <row r="25" ht="198" customHeight="1" spans="1:10">
      <c r="A25" s="8" t="s">
        <v>67</v>
      </c>
      <c r="B25" s="4"/>
      <c r="C25" s="4"/>
      <c r="D25" s="4"/>
      <c r="E25" s="4"/>
      <c r="F25" s="4"/>
      <c r="G25" s="4"/>
      <c r="H25" s="4"/>
      <c r="I25" s="4"/>
      <c r="J25" s="4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8:B22"/>
    <mergeCell ref="C13:C14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58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