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<sst xmlns="http://schemas.openxmlformats.org/spreadsheetml/2006/main" count="79" uniqueCount="64">
  <si>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</si>
  <si>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</si>
  <si>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</si>
  <si>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11000024T000002870355-幼儿园园内设施维修项目</t>
  </si>
  <si>
    <t>主管部门</t>
  </si>
  <si>
    <t>北京市公安局</t>
  </si>
  <si>
    <t>实施单位</t>
  </si>
  <si>
    <t>北京市公安局幼儿园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</si>
  <si>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</si>
  <si>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</si>
  <si>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</si>
  <si>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</si>
  <si>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</si>
  <si>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</si>
  <si>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</si>
  <si>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</si>
  <si>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</si>
  <si>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</si>
  <si>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</si>
  <si>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</si>
  <si>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</si>
  <si>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</si>
  <si>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</si>
  <si>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通过开展园内相关设施维修改造工作，让园内环境更加突出公安文化教育主题，同时让幼儿园的工作及学习环境更加舒适，更好的保障师生及校园安全。</t>
  </si>
  <si>
    <t>完成相关维修改造工作，营造符合市局幼儿园特色的园所文化环境。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</si>
  <si>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</si>
  <si>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</si>
  <si>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</si>
  <si>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</si>
  <si>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</si>
  <si>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</si>
  <si>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</si>
  <si>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</si>
  <si>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</si>
  <si>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</si>
  <si>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建设、改造、修缮数量</t>
  </si>
  <si>
    <t>350平方米</t>
  </si>
  <si>
    <t>质量指标</t>
  </si>
  <si>
    <t>项目竣工验收合格率</t>
  </si>
  <si>
    <t>时效指标</t>
  </si>
  <si>
    <t>施工、验收周期时间</t>
  </si>
  <si>
    <t>≤50天</t>
  </si>
  <si>
    <t>50天</t>
  </si>
  <si>
    <t>成本指标</t>
  </si>
  <si>
    <t>经济成本指标</t>
  </si>
  <si>
    <t>幼儿园园内设施维修支出</t>
  </si>
  <si>
    <t>≤23.469741万元</t>
  </si>
  <si>
    <t>23.469741万元</t>
  </si>
  <si>
    <t>效益指标</t>
  </si>
  <si>
    <t>经济效益
指标</t>
  </si>
  <si>
    <t>无</t>
  </si>
  <si>
    <t>社会效益指标</t>
  </si>
  <si>
    <t>适合园所发展需要</t>
  </si>
  <si>
    <t>优</t>
  </si>
  <si>
    <t>与园所发展主题适配率</t>
  </si>
  <si>
    <t>≥95%</t>
  </si>
  <si>
    <t>生态效益
指标</t>
  </si>
  <si>
    <t>可持续影响指标</t>
  </si>
  <si>
    <t>满意度指标</t>
  </si>
  <si>
    <t>服务对象满意度指标</t>
  </si>
  <si>
    <t>教职员工满意度</t>
  </si>
  <si>
    <t>≥99%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</si>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</sst>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.0000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8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9108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70" zoomScaleNormal="70" zoomScaleSheetLayoutView="70" topLeftCell="A11" workbookViewId="0">
      <selection activeCell="B11" sqref="B11:E11"/>
    </sheetView>
  </sheetViews>
  <sheetFormatPr defaultColWidth="9" defaultRowHeight="14.4"/>
  <cols>
    <col min="1" max="1" width="5.33333333333333" customWidth="1"/>
    <col min="2" max="2" width="13.0185185185185" customWidth="1"/>
    <col min="3" max="3" width="14.5" customWidth="1"/>
    <col min="4" max="4" width="24.8796296296296" customWidth="1"/>
    <col min="5" max="5" width="18.6851851851852" customWidth="1"/>
    <col min="6" max="6" width="14.3981481481481" customWidth="1"/>
    <col min="7" max="7" width="12.8611111111111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25.4068</v>
      </c>
      <c r="F6" s="7">
        <f t="shared" si="0"/>
        <v>23.469741</v>
      </c>
      <c r="G6" s="7">
        <f t="shared" si="0"/>
        <v>23.469741</v>
      </c>
      <c r="H6" s="3">
        <v>10</v>
      </c>
      <c r="I6" s="15">
        <f>G6/F6</f>
        <v>1</v>
      </c>
      <c r="J6" s="21">
        <f>H6*I6</f>
        <v>10</v>
      </c>
    </row>
    <row r="7" ht="31.2" spans="1:10">
      <c r="A7" s="5"/>
      <c r="B7" s="5"/>
      <c r="C7" s="5"/>
      <c r="D7" s="8" t="s">
        <v>16</v>
      </c>
      <c r="E7" s="9">
        <v>25.4068</v>
      </c>
      <c r="F7" s="9">
        <f>25.4068-1.937059</f>
        <v>23.469741</v>
      </c>
      <c r="G7" s="9">
        <v>23.469741</v>
      </c>
      <c r="H7" s="3" t="s">
        <v>17</v>
      </c>
      <c r="I7" s="1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0">
      <c r="A13" s="12"/>
      <c r="B13" s="13" t="s">
        <v>33</v>
      </c>
      <c r="C13" s="3" t="s">
        <v>34</v>
      </c>
      <c r="D13" s="3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26" customHeight="1" spans="1:10">
      <c r="A14" s="12"/>
      <c r="B14" s="13"/>
      <c r="C14" s="3" t="s">
        <v>37</v>
      </c>
      <c r="D14" s="3" t="s">
        <v>38</v>
      </c>
      <c r="E14" s="14">
        <v>1</v>
      </c>
      <c r="F14" s="15">
        <v>1</v>
      </c>
      <c r="G14" s="15"/>
      <c r="H14" s="5">
        <v>15</v>
      </c>
      <c r="I14" s="5">
        <v>15</v>
      </c>
      <c r="J14" s="3"/>
    </row>
    <row r="15" ht="26" customHeight="1" spans="1:10">
      <c r="A15" s="12"/>
      <c r="B15" s="13"/>
      <c r="C15" s="3" t="s">
        <v>39</v>
      </c>
      <c r="D15" s="3" t="s">
        <v>40</v>
      </c>
      <c r="E15" s="3" t="s">
        <v>41</v>
      </c>
      <c r="F15" s="3" t="s">
        <v>42</v>
      </c>
      <c r="G15" s="3"/>
      <c r="H15" s="5">
        <v>15</v>
      </c>
      <c r="I15" s="5">
        <v>15</v>
      </c>
      <c r="J15" s="3"/>
    </row>
    <row r="16" ht="49" customHeight="1" spans="1:10">
      <c r="A16" s="12"/>
      <c r="B16" s="5" t="s">
        <v>43</v>
      </c>
      <c r="C16" s="3" t="s">
        <v>44</v>
      </c>
      <c r="D16" s="3" t="s">
        <v>45</v>
      </c>
      <c r="E16" s="3" t="s">
        <v>46</v>
      </c>
      <c r="F16" s="5" t="s">
        <v>47</v>
      </c>
      <c r="G16" s="5"/>
      <c r="H16" s="5">
        <v>10</v>
      </c>
      <c r="I16" s="5">
        <v>10</v>
      </c>
      <c r="J16" s="3"/>
    </row>
    <row r="17" ht="31.2" spans="1:10">
      <c r="A17" s="12"/>
      <c r="B17" s="13" t="s">
        <v>48</v>
      </c>
      <c r="C17" s="13" t="s">
        <v>49</v>
      </c>
      <c r="D17" s="5" t="s">
        <v>50</v>
      </c>
      <c r="E17" s="5" t="s">
        <v>50</v>
      </c>
      <c r="F17" s="3" t="s">
        <v>50</v>
      </c>
      <c r="G17" s="3"/>
      <c r="H17" s="5">
        <v>0</v>
      </c>
      <c r="I17" s="5">
        <v>0</v>
      </c>
      <c r="J17" s="3"/>
    </row>
    <row r="18" ht="25" customHeight="1" spans="1:10">
      <c r="A18" s="12"/>
      <c r="B18" s="13"/>
      <c r="C18" s="16" t="s">
        <v>51</v>
      </c>
      <c r="D18" s="17" t="s">
        <v>52</v>
      </c>
      <c r="E18" s="3" t="s">
        <v>53</v>
      </c>
      <c r="F18" s="3" t="s">
        <v>53</v>
      </c>
      <c r="G18" s="3"/>
      <c r="H18" s="5">
        <v>15</v>
      </c>
      <c r="I18" s="5">
        <v>15</v>
      </c>
      <c r="J18" s="3"/>
    </row>
    <row r="19" ht="25" customHeight="1" spans="1:10">
      <c r="A19" s="12"/>
      <c r="B19" s="13"/>
      <c r="C19" s="18"/>
      <c r="D19" s="3" t="s">
        <v>54</v>
      </c>
      <c r="E19" s="3" t="s">
        <v>55</v>
      </c>
      <c r="F19" s="14">
        <v>0.95</v>
      </c>
      <c r="G19" s="3"/>
      <c r="H19" s="5">
        <v>15</v>
      </c>
      <c r="I19" s="5">
        <v>15</v>
      </c>
      <c r="J19" s="3"/>
    </row>
    <row r="20" ht="31.2" spans="1:10">
      <c r="A20" s="12"/>
      <c r="B20" s="13"/>
      <c r="C20" s="13" t="s">
        <v>56</v>
      </c>
      <c r="D20" s="5" t="s">
        <v>50</v>
      </c>
      <c r="E20" s="5" t="s">
        <v>50</v>
      </c>
      <c r="F20" s="3" t="s">
        <v>50</v>
      </c>
      <c r="G20" s="3"/>
      <c r="H20" s="5">
        <v>0</v>
      </c>
      <c r="I20" s="5">
        <v>0</v>
      </c>
      <c r="J20" s="3"/>
    </row>
    <row r="21" ht="31.2" spans="1:10">
      <c r="A21" s="12"/>
      <c r="B21" s="13"/>
      <c r="C21" s="13" t="s">
        <v>57</v>
      </c>
      <c r="D21" s="5" t="s">
        <v>50</v>
      </c>
      <c r="E21" s="5" t="s">
        <v>50</v>
      </c>
      <c r="F21" s="3" t="s">
        <v>50</v>
      </c>
      <c r="G21" s="3"/>
      <c r="H21" s="5">
        <v>0</v>
      </c>
      <c r="I21" s="5">
        <v>0</v>
      </c>
      <c r="J21" s="3"/>
    </row>
    <row r="22" ht="31.2" spans="1:10">
      <c r="A22" s="12"/>
      <c r="B22" s="16" t="s">
        <v>58</v>
      </c>
      <c r="C22" s="16" t="s">
        <v>59</v>
      </c>
      <c r="D22" s="3" t="s">
        <v>60</v>
      </c>
      <c r="E22" s="5" t="s">
        <v>61</v>
      </c>
      <c r="F22" s="14">
        <v>0.99</v>
      </c>
      <c r="G22" s="3"/>
      <c r="H22" s="5">
        <v>10</v>
      </c>
      <c r="I22" s="5">
        <v>10</v>
      </c>
      <c r="J22" s="3"/>
    </row>
    <row r="23" ht="15.6" spans="1:10">
      <c r="A23" s="19" t="s">
        <v>62</v>
      </c>
      <c r="B23" s="19"/>
      <c r="C23" s="19"/>
      <c r="D23" s="19"/>
      <c r="E23" s="19"/>
      <c r="F23" s="19"/>
      <c r="G23" s="19"/>
      <c r="H23" s="20">
        <v>100</v>
      </c>
      <c r="I23" s="22">
        <f>SUM(I13:I22)+J6</f>
        <v>100</v>
      </c>
      <c r="J23" s="3"/>
    </row>
    <row r="24" ht="198" customHeight="1" spans="1:10">
      <c r="A24" s="8" t="s">
        <v>63</v>
      </c>
      <c r="B24" s="4"/>
      <c r="C24" s="4"/>
      <c r="D24" s="4"/>
      <c r="E24" s="4"/>
      <c r="F24" s="4"/>
      <c r="G24" s="4"/>
      <c r="H24" s="4"/>
      <c r="I24" s="4"/>
      <c r="J24" s="4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5"/>
    <mergeCell ref="B17:B21"/>
    <mergeCell ref="C18:C19"/>
    <mergeCell ref="A5:C9"/>
  </mergeCells>
  <pageMargins left="0.432638888888889" right="0.511811023622047" top="0.551181102362205" bottom="0.551181102362205" header="0.31496062992126" footer="0.31496062992126"/>
  <pageSetup paperSize="9" scale="6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