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35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<sst xmlns="http://schemas.openxmlformats.org/spreadsheetml/2006/main" count="93" uniqueCount="77">
  <si>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</si>
  <si>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</si>
  <si>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</si>
  <si>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11000022T000000430958-禁毒科技中心实验室运行保障经费</t>
  </si>
  <si>
    <t>主管部门</t>
  </si>
  <si>
    <t>北京市公安局</t>
  </si>
  <si>
    <t>实施单位</t>
  </si>
  <si>
    <t>北京市公安局禁毒科技中心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</si>
  <si>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</si>
  <si>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</si>
  <si>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</si>
  <si>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</si>
  <si>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</si>
  <si>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</si>
  <si>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</si>
  <si>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</si>
  <si>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</si>
  <si>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</si>
  <si>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</si>
  <si>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</si>
  <si>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</si>
  <si>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</si>
  <si>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</si>
  <si>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项目实施，对实验室仪器设备进行维修检定，确保仪器数据准确，以保障实验室安全、规范、稳定运行。</t>
  </si>
  <si>
    <t>通过定期对实验室仪器设备进行检定，实验仪器数据准确，保障了实验室安全、规范、稳定运行，为相关检验工作开展提供了支撑。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</si>
  <si>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</si>
  <si>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</si>
  <si>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</si>
  <si>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</si>
  <si>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</si>
  <si>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</si>
  <si>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</si>
  <si>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</si>
  <si>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</si>
  <si>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</si>
  <si>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维修仪器数量</t>
  </si>
  <si>
    <t>≥20台</t>
  </si>
  <si>
    <t>21台</t>
  </si>
  <si>
    <t>检定仪器数量</t>
  </si>
  <si>
    <t>29件</t>
  </si>
  <si>
    <t>危险废物环保管家服务</t>
  </si>
  <si>
    <t>1项</t>
  </si>
  <si>
    <t>质量指标</t>
  </si>
  <si>
    <t>设备故障率</t>
  </si>
  <si>
    <t>≤10%</t>
  </si>
  <si>
    <t>时效指标</t>
  </si>
  <si>
    <t>故障修复处理时间</t>
  </si>
  <si>
    <t>≤24小时</t>
  </si>
  <si>
    <t>24小时</t>
  </si>
  <si>
    <t>服务招标采购完成时间</t>
  </si>
  <si>
    <t>≤2024年9月</t>
  </si>
  <si>
    <t>成本指标</t>
  </si>
  <si>
    <t>经济成本指标</t>
  </si>
  <si>
    <t>实验室运行保障经费总额</t>
  </si>
  <si>
    <t>≤207.892248万元</t>
  </si>
  <si>
    <t>198.604984万元</t>
  </si>
  <si>
    <t>污水采购服务费用</t>
  </si>
  <si>
    <t>≤128.48万元</t>
  </si>
  <si>
    <t>127.2万元</t>
  </si>
  <si>
    <t>交流经费</t>
  </si>
  <si>
    <t>≤14万元</t>
  </si>
  <si>
    <t>14万元</t>
  </si>
  <si>
    <t>效益指标</t>
  </si>
  <si>
    <t>经济效益
指标</t>
  </si>
  <si>
    <t>无</t>
  </si>
  <si>
    <t>社会效益
指标</t>
  </si>
  <si>
    <t>通过项目实施保障实验室业务持续正常运行</t>
  </si>
  <si>
    <t>优</t>
  </si>
  <si>
    <t>实验室业务正常运行保障率</t>
  </si>
  <si>
    <t>生态效益
指标</t>
  </si>
  <si>
    <t>可持续影响指标</t>
  </si>
  <si>
    <t>满意度指标</t>
  </si>
  <si>
    <t>服务对象满意度指标</t>
  </si>
  <si>
    <t>员工满意度</t>
  </si>
  <si>
    <t>≥90%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</si>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</sst>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1" xfId="11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57" fontId="3" fillId="0" borderId="1" xfId="11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31"/>
  <sheetViews>
    <sheetView tabSelected="1" zoomScale="70" zoomScaleNormal="70" workbookViewId="0">
      <selection activeCell="A29" sqref="A29:J29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43.037037037037" customWidth="1"/>
    <col min="5" max="5" width="28.5648148148148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294.2115</v>
      </c>
      <c r="F6" s="7">
        <f t="shared" si="0"/>
        <v>207.892248</v>
      </c>
      <c r="G6" s="7">
        <f t="shared" si="0"/>
        <v>198.604984</v>
      </c>
      <c r="H6" s="3">
        <v>10</v>
      </c>
      <c r="I6" s="25">
        <f>G6/F6</f>
        <v>0.955326549742249</v>
      </c>
      <c r="J6" s="40">
        <f>H6*I6</f>
        <v>9.55326549742249</v>
      </c>
    </row>
    <row r="7" ht="31.2" spans="1:10">
      <c r="A7" s="5"/>
      <c r="B7" s="5"/>
      <c r="C7" s="5"/>
      <c r="D7" s="8" t="s">
        <v>16</v>
      </c>
      <c r="E7" s="9">
        <v>294.2115</v>
      </c>
      <c r="F7" s="9">
        <v>207.892248</v>
      </c>
      <c r="G7" s="9">
        <v>198.604984</v>
      </c>
      <c r="H7" s="3" t="s">
        <v>17</v>
      </c>
      <c r="I7" s="25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95" customHeight="1" spans="1:10">
      <c r="A11" s="10"/>
      <c r="B11" s="11" t="s">
        <v>23</v>
      </c>
      <c r="C11" s="12"/>
      <c r="D11" s="12"/>
      <c r="E11" s="13"/>
      <c r="F11" s="5" t="s">
        <v>24</v>
      </c>
      <c r="G11" s="5"/>
      <c r="H11" s="5"/>
      <c r="I11" s="5"/>
      <c r="J11" s="5"/>
    </row>
    <row r="12" ht="31.2" spans="1:10">
      <c r="A12" s="14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5"/>
      <c r="B13" s="16" t="s">
        <v>33</v>
      </c>
      <c r="C13" s="17" t="s">
        <v>34</v>
      </c>
      <c r="D13" s="18" t="s">
        <v>35</v>
      </c>
      <c r="E13" s="18" t="s">
        <v>36</v>
      </c>
      <c r="F13" s="3" t="s">
        <v>37</v>
      </c>
      <c r="G13" s="3"/>
      <c r="H13" s="5">
        <v>6</v>
      </c>
      <c r="I13" s="5">
        <v>6</v>
      </c>
      <c r="J13" s="3"/>
      <c r="O13" s="41"/>
      <c r="P13" s="41"/>
      <c r="Q13" s="41"/>
    </row>
    <row r="14" ht="27" customHeight="1" spans="1:17">
      <c r="A14" s="15"/>
      <c r="B14" s="16"/>
      <c r="C14" s="19"/>
      <c r="D14" s="18" t="s">
        <v>38</v>
      </c>
      <c r="E14" s="18" t="s">
        <v>39</v>
      </c>
      <c r="F14" s="20" t="s">
        <v>39</v>
      </c>
      <c r="G14" s="21"/>
      <c r="H14" s="5">
        <v>6</v>
      </c>
      <c r="I14" s="5">
        <v>6</v>
      </c>
      <c r="J14" s="3"/>
      <c r="O14" s="41"/>
      <c r="P14" s="41"/>
      <c r="Q14" s="41"/>
    </row>
    <row r="15" ht="27" customHeight="1" spans="1:17">
      <c r="A15" s="15"/>
      <c r="B15" s="16"/>
      <c r="C15" s="19"/>
      <c r="D15" s="18" t="s">
        <v>40</v>
      </c>
      <c r="E15" s="18" t="s">
        <v>41</v>
      </c>
      <c r="F15" s="22" t="s">
        <v>41</v>
      </c>
      <c r="G15" s="23"/>
      <c r="H15" s="5">
        <v>6</v>
      </c>
      <c r="I15" s="5">
        <v>6</v>
      </c>
      <c r="J15" s="3"/>
      <c r="O15" s="41"/>
      <c r="P15" s="41"/>
      <c r="Q15" s="41"/>
    </row>
    <row r="16" ht="26" customHeight="1" spans="1:17">
      <c r="A16" s="15"/>
      <c r="B16" s="16"/>
      <c r="C16" s="18" t="s">
        <v>42</v>
      </c>
      <c r="D16" s="18" t="s">
        <v>43</v>
      </c>
      <c r="E16" s="18" t="s">
        <v>44</v>
      </c>
      <c r="F16" s="24">
        <v>0</v>
      </c>
      <c r="G16" s="25"/>
      <c r="H16" s="5">
        <v>10</v>
      </c>
      <c r="I16" s="5">
        <v>10</v>
      </c>
      <c r="J16" s="3"/>
      <c r="O16" s="41"/>
      <c r="P16" s="41"/>
      <c r="Q16" s="41"/>
    </row>
    <row r="17" ht="26" customHeight="1" spans="1:17">
      <c r="A17" s="15"/>
      <c r="B17" s="16"/>
      <c r="C17" s="17" t="s">
        <v>45</v>
      </c>
      <c r="D17" s="18" t="s">
        <v>46</v>
      </c>
      <c r="E17" s="18" t="s">
        <v>47</v>
      </c>
      <c r="F17" s="3" t="s">
        <v>48</v>
      </c>
      <c r="G17" s="3"/>
      <c r="H17" s="5">
        <v>6</v>
      </c>
      <c r="I17" s="5">
        <v>6</v>
      </c>
      <c r="J17" s="3"/>
      <c r="L17" s="41"/>
      <c r="M17" s="41"/>
      <c r="N17" s="41"/>
      <c r="O17" s="41"/>
      <c r="P17" s="41"/>
      <c r="Q17" s="41"/>
    </row>
    <row r="18" ht="26" customHeight="1" spans="1:17">
      <c r="A18" s="15"/>
      <c r="B18" s="16"/>
      <c r="C18" s="26"/>
      <c r="D18" s="18" t="s">
        <v>49</v>
      </c>
      <c r="E18" s="18" t="s">
        <v>50</v>
      </c>
      <c r="F18" s="27">
        <v>45536</v>
      </c>
      <c r="G18" s="25"/>
      <c r="H18" s="5">
        <v>6</v>
      </c>
      <c r="I18" s="5">
        <v>6</v>
      </c>
      <c r="J18" s="3"/>
      <c r="L18" s="41"/>
      <c r="M18" s="41"/>
      <c r="N18" s="41"/>
      <c r="O18" s="41"/>
      <c r="P18" s="41"/>
      <c r="Q18" s="41"/>
    </row>
    <row r="19" ht="49" customHeight="1" spans="1:17">
      <c r="A19" s="15"/>
      <c r="B19" s="5" t="s">
        <v>51</v>
      </c>
      <c r="C19" s="28" t="s">
        <v>52</v>
      </c>
      <c r="D19" s="18" t="s">
        <v>53</v>
      </c>
      <c r="E19" s="18" t="s">
        <v>54</v>
      </c>
      <c r="F19" s="5" t="s">
        <v>55</v>
      </c>
      <c r="G19" s="5"/>
      <c r="H19" s="5">
        <v>7</v>
      </c>
      <c r="I19" s="5">
        <v>7</v>
      </c>
      <c r="J19" s="3"/>
      <c r="O19" s="41"/>
      <c r="P19" s="41"/>
      <c r="Q19" s="41"/>
    </row>
    <row r="20" ht="49" customHeight="1" spans="1:17">
      <c r="A20" s="15"/>
      <c r="B20" s="5"/>
      <c r="C20" s="29"/>
      <c r="D20" s="18" t="s">
        <v>56</v>
      </c>
      <c r="E20" s="18" t="s">
        <v>57</v>
      </c>
      <c r="F20" s="5" t="s">
        <v>58</v>
      </c>
      <c r="G20" s="5"/>
      <c r="H20" s="5">
        <v>7</v>
      </c>
      <c r="I20" s="5">
        <v>7</v>
      </c>
      <c r="J20" s="3"/>
      <c r="O20" s="41"/>
      <c r="P20" s="41"/>
      <c r="Q20" s="41"/>
    </row>
    <row r="21" ht="49" customHeight="1" spans="1:17">
      <c r="A21" s="15"/>
      <c r="B21" s="5"/>
      <c r="C21" s="30"/>
      <c r="D21" s="18" t="s">
        <v>59</v>
      </c>
      <c r="E21" s="18" t="s">
        <v>60</v>
      </c>
      <c r="F21" s="5" t="s">
        <v>61</v>
      </c>
      <c r="G21" s="5"/>
      <c r="H21" s="5">
        <v>6</v>
      </c>
      <c r="I21" s="5">
        <v>6</v>
      </c>
      <c r="J21" s="3"/>
      <c r="O21" s="41"/>
      <c r="P21" s="41"/>
      <c r="Q21" s="41"/>
    </row>
    <row r="22" ht="31.2" spans="1:17">
      <c r="A22" s="15"/>
      <c r="B22" s="16" t="s">
        <v>62</v>
      </c>
      <c r="C22" s="31" t="s">
        <v>63</v>
      </c>
      <c r="D22" s="32" t="s">
        <v>64</v>
      </c>
      <c r="E22" s="32" t="s">
        <v>64</v>
      </c>
      <c r="F22" s="3" t="s">
        <v>64</v>
      </c>
      <c r="G22" s="3"/>
      <c r="H22" s="5">
        <v>0</v>
      </c>
      <c r="I22" s="3">
        <v>0</v>
      </c>
      <c r="J22" s="3"/>
      <c r="O22" s="41"/>
      <c r="P22" s="41"/>
      <c r="Q22" s="41"/>
    </row>
    <row r="23" ht="32" customHeight="1" spans="1:17">
      <c r="A23" s="15"/>
      <c r="B23" s="16"/>
      <c r="C23" s="33" t="s">
        <v>65</v>
      </c>
      <c r="D23" s="18" t="s">
        <v>66</v>
      </c>
      <c r="E23" s="18" t="s">
        <v>67</v>
      </c>
      <c r="F23" s="3" t="s">
        <v>67</v>
      </c>
      <c r="G23" s="3"/>
      <c r="H23" s="5">
        <v>10</v>
      </c>
      <c r="I23" s="5">
        <v>10</v>
      </c>
      <c r="J23" s="3"/>
      <c r="L23" s="41"/>
      <c r="O23" s="41"/>
      <c r="P23" s="41"/>
      <c r="Q23" s="41"/>
    </row>
    <row r="24" ht="32" customHeight="1" spans="1:17">
      <c r="A24" s="15"/>
      <c r="B24" s="16"/>
      <c r="C24" s="34"/>
      <c r="D24" s="18" t="s">
        <v>68</v>
      </c>
      <c r="E24" s="35">
        <v>1</v>
      </c>
      <c r="F24" s="36">
        <v>1</v>
      </c>
      <c r="G24" s="3"/>
      <c r="H24" s="5">
        <v>10</v>
      </c>
      <c r="I24" s="5">
        <v>10</v>
      </c>
      <c r="J24" s="3"/>
      <c r="L24" s="41"/>
      <c r="O24" s="41"/>
      <c r="P24" s="41"/>
      <c r="Q24" s="41"/>
    </row>
    <row r="25" ht="31.2" spans="1:17">
      <c r="A25" s="15"/>
      <c r="B25" s="16"/>
      <c r="C25" s="31" t="s">
        <v>69</v>
      </c>
      <c r="D25" s="32" t="s">
        <v>64</v>
      </c>
      <c r="E25" s="32" t="s">
        <v>64</v>
      </c>
      <c r="F25" s="3" t="s">
        <v>64</v>
      </c>
      <c r="G25" s="3"/>
      <c r="H25" s="5">
        <v>0</v>
      </c>
      <c r="I25" s="3">
        <v>0</v>
      </c>
      <c r="J25" s="3"/>
      <c r="L25" s="41"/>
      <c r="O25" s="41"/>
      <c r="P25" s="41"/>
      <c r="Q25" s="41"/>
    </row>
    <row r="26" ht="31.2" spans="1:17">
      <c r="A26" s="15"/>
      <c r="B26" s="16"/>
      <c r="C26" s="31" t="s">
        <v>70</v>
      </c>
      <c r="D26" s="32" t="s">
        <v>64</v>
      </c>
      <c r="E26" s="32" t="s">
        <v>64</v>
      </c>
      <c r="F26" s="3" t="s">
        <v>64</v>
      </c>
      <c r="G26" s="3"/>
      <c r="H26" s="5">
        <v>0</v>
      </c>
      <c r="I26" s="3">
        <v>0</v>
      </c>
      <c r="J26" s="3"/>
      <c r="L26" s="41"/>
      <c r="O26" s="41"/>
      <c r="P26" s="41"/>
      <c r="Q26" s="41"/>
    </row>
    <row r="27" ht="31.2" spans="1:17">
      <c r="A27" s="15"/>
      <c r="B27" s="16" t="s">
        <v>71</v>
      </c>
      <c r="C27" s="31" t="s">
        <v>72</v>
      </c>
      <c r="D27" s="18" t="s">
        <v>73</v>
      </c>
      <c r="E27" s="18" t="s">
        <v>74</v>
      </c>
      <c r="F27" s="37">
        <v>1</v>
      </c>
      <c r="G27" s="13"/>
      <c r="H27" s="5">
        <v>10</v>
      </c>
      <c r="I27" s="5">
        <v>10</v>
      </c>
      <c r="J27" s="3"/>
      <c r="L27" s="41"/>
      <c r="O27" s="41"/>
      <c r="P27" s="41"/>
      <c r="Q27" s="41"/>
    </row>
    <row r="28" ht="37" customHeight="1" spans="1:17">
      <c r="A28" s="38" t="s">
        <v>75</v>
      </c>
      <c r="B28" s="38"/>
      <c r="C28" s="38"/>
      <c r="D28" s="38"/>
      <c r="E28" s="38"/>
      <c r="F28" s="38"/>
      <c r="G28" s="38"/>
      <c r="H28" s="39">
        <v>100</v>
      </c>
      <c r="I28" s="42">
        <f>SUM(I13:I27)+J6</f>
        <v>99.5532654974225</v>
      </c>
      <c r="J28" s="3"/>
      <c r="L28" s="41"/>
      <c r="O28" s="41"/>
      <c r="P28" s="41"/>
      <c r="Q28" s="41"/>
    </row>
    <row r="29" ht="198" customHeight="1" spans="1:17">
      <c r="A29" s="8" t="s">
        <v>76</v>
      </c>
      <c r="B29" s="4"/>
      <c r="C29" s="4"/>
      <c r="D29" s="4"/>
      <c r="E29" s="4"/>
      <c r="F29" s="4"/>
      <c r="G29" s="4"/>
      <c r="H29" s="4"/>
      <c r="I29" s="4"/>
      <c r="J29" s="4"/>
      <c r="L29" s="41"/>
      <c r="M29" s="41"/>
      <c r="N29" s="41"/>
      <c r="O29" s="41"/>
      <c r="P29" s="41"/>
      <c r="Q29" s="41"/>
    </row>
    <row r="30" ht="15.6" spans="12:17">
      <c r="L30" s="41"/>
      <c r="M30" s="41"/>
      <c r="N30" s="41"/>
      <c r="O30" s="41"/>
      <c r="P30" s="41"/>
      <c r="Q30" s="41"/>
    </row>
    <row r="31" ht="15.6" spans="12:17">
      <c r="L31" s="41"/>
      <c r="M31" s="41"/>
      <c r="N31" s="41"/>
      <c r="O31" s="41"/>
      <c r="P31" s="41"/>
      <c r="Q31" s="41"/>
    </row>
  </sheetData>
  <mergeCells count="39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0:A11"/>
    <mergeCell ref="A12:A27"/>
    <mergeCell ref="B13:B18"/>
    <mergeCell ref="B19:B21"/>
    <mergeCell ref="B22:B26"/>
    <mergeCell ref="C13:C15"/>
    <mergeCell ref="C17:C18"/>
    <mergeCell ref="C19:C21"/>
    <mergeCell ref="C23:C24"/>
    <mergeCell ref="A5:C9"/>
  </mergeCells>
  <pageMargins left="0.708661417322835" right="0.511811023622047" top="0.551181102362205" bottom="0.551181102362205" header="0.31496062992126" footer="0.31496062992126"/>
  <pageSetup paperSize="9" scale="4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