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<sst xmlns="http://schemas.openxmlformats.org/spreadsheetml/2006/main" count="89" uniqueCount="75">
  <si>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</si>
  <si>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</si>
  <si>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</si>
  <si>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11000022T000000431852-警犬技术专业学生意外伤害附加动物致伤医疗保险费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</si>
  <si>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</si>
  <si>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</si>
  <si>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</si>
  <si>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</si>
  <si>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</si>
  <si>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</si>
  <si>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</si>
  <si>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</si>
  <si>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</si>
  <si>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</si>
  <si>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</si>
  <si>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</si>
  <si>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</si>
  <si>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</si>
  <si>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</si>
  <si>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</si>
  <si>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</si>
  <si>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</si>
  <si>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</si>
  <si>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购买警犬技术专业学生意外伤害附加动物致伤医疗保险，规避警犬技术专业在带犬实训和犬区管理过程中发生被犬咬伤、刮伤等情况造成的意外伤害和医保范围之外的风险，保障学生身体健康和警犬技术专业实训教学任务顺利有序开展。</t>
  </si>
  <si>
    <t>通过项目开展，保障了学生身体健康和警犬技术专业实训教学任务利有序开展。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</si>
  <si>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</si>
  <si>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</si>
  <si>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</si>
  <si>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</si>
  <si>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</si>
  <si>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</si>
  <si>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</si>
  <si>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</si>
  <si>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</si>
  <si>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</si>
  <si>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参保人数</t>
  </si>
  <si>
    <t>≥200人</t>
  </si>
  <si>
    <t>187人</t>
  </si>
  <si>
    <t>实际招生数量不足，未及时调整绩效目标。后续应及时履行绩效目标调整程序</t>
  </si>
  <si>
    <t>质量指标</t>
  </si>
  <si>
    <t>参保人员占警犬技术专业人员比例</t>
  </si>
  <si>
    <t>≥95%</t>
  </si>
  <si>
    <t>时效指标</t>
  </si>
  <si>
    <t>完成采购程序时间</t>
  </si>
  <si>
    <t>≤10月</t>
  </si>
  <si>
    <t>10月</t>
  </si>
  <si>
    <t>发生伤害后保险生效时间</t>
  </si>
  <si>
    <t>≤72小时</t>
  </si>
  <si>
    <t>72小时</t>
  </si>
  <si>
    <t>全年经费支出完成</t>
  </si>
  <si>
    <t>≤12月</t>
  </si>
  <si>
    <t>12月</t>
  </si>
  <si>
    <t>成本指标</t>
  </si>
  <si>
    <t>经济成本指标</t>
  </si>
  <si>
    <t>预算控制数</t>
  </si>
  <si>
    <t>8.2654万元</t>
  </si>
  <si>
    <t>参保单价</t>
  </si>
  <si>
    <t>≤500元/人</t>
  </si>
  <si>
    <t>442元/人</t>
  </si>
  <si>
    <t>效益指标</t>
  </si>
  <si>
    <t>经济效益
指标</t>
  </si>
  <si>
    <t>无</t>
  </si>
  <si>
    <t>社会效益
指标</t>
  </si>
  <si>
    <t>教学活动开展安全性得到提高</t>
  </si>
  <si>
    <t>优</t>
  </si>
  <si>
    <t>绩效资料归集不充分</t>
  </si>
  <si>
    <t>生态效益
指标</t>
  </si>
  <si>
    <t>可持续影响指标</t>
  </si>
  <si>
    <t>保险期限</t>
  </si>
  <si>
    <t>1年</t>
  </si>
  <si>
    <t xml:space="preserve">
满意度指标
</t>
  </si>
  <si>
    <t>服务对象满意度指标</t>
  </si>
  <si>
    <t>学生满意度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</si>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</sst>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77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8"/>
  <sheetViews>
    <sheetView tabSelected="1" zoomScale="55" zoomScaleNormal="55" workbookViewId="0">
      <selection activeCell="D24" sqref="D24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27.9333333333333" customWidth="1"/>
    <col min="5" max="5" width="15.7083333333333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31.358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8.28</v>
      </c>
      <c r="F6" s="7">
        <f t="shared" si="0"/>
        <v>8.2654</v>
      </c>
      <c r="G6" s="7">
        <f t="shared" si="0"/>
        <v>8.2654</v>
      </c>
      <c r="H6" s="3">
        <v>10</v>
      </c>
      <c r="I6" s="28">
        <f>G6/F6</f>
        <v>1</v>
      </c>
      <c r="J6" s="29">
        <f>H6*I6</f>
        <v>10</v>
      </c>
    </row>
    <row r="7" ht="30" spans="1:10">
      <c r="A7" s="5"/>
      <c r="B7" s="5"/>
      <c r="C7" s="5"/>
      <c r="D7" s="8" t="s">
        <v>16</v>
      </c>
      <c r="E7" s="9">
        <v>8.28</v>
      </c>
      <c r="F7" s="9">
        <v>8.2654</v>
      </c>
      <c r="G7" s="9">
        <v>8.2654</v>
      </c>
      <c r="H7" s="3" t="s">
        <v>17</v>
      </c>
      <c r="I7" s="28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45" customHeight="1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48" customHeight="1" spans="1:17">
      <c r="A13" s="10"/>
      <c r="B13" s="11" t="s">
        <v>33</v>
      </c>
      <c r="C13" s="12" t="s">
        <v>34</v>
      </c>
      <c r="D13" s="12" t="s">
        <v>35</v>
      </c>
      <c r="E13" s="12" t="s">
        <v>36</v>
      </c>
      <c r="F13" s="3" t="s">
        <v>37</v>
      </c>
      <c r="G13" s="3"/>
      <c r="H13" s="5">
        <v>8</v>
      </c>
      <c r="I13" s="5">
        <f>8*187/200</f>
        <v>7.48</v>
      </c>
      <c r="J13" s="5" t="s">
        <v>38</v>
      </c>
      <c r="P13" s="30"/>
      <c r="Q13" s="30"/>
    </row>
    <row r="14" ht="38" customHeight="1" spans="1:17">
      <c r="A14" s="10"/>
      <c r="B14" s="13"/>
      <c r="C14" s="12" t="s">
        <v>39</v>
      </c>
      <c r="D14" s="14" t="s">
        <v>40</v>
      </c>
      <c r="E14" s="12" t="s">
        <v>41</v>
      </c>
      <c r="F14" s="15">
        <v>0.95</v>
      </c>
      <c r="G14" s="3"/>
      <c r="H14" s="5">
        <v>8</v>
      </c>
      <c r="I14" s="5">
        <v>8</v>
      </c>
      <c r="J14" s="3"/>
      <c r="P14" s="30"/>
      <c r="Q14" s="30"/>
    </row>
    <row r="15" ht="27" customHeight="1" spans="1:17">
      <c r="A15" s="10"/>
      <c r="B15" s="13"/>
      <c r="C15" s="16" t="s">
        <v>42</v>
      </c>
      <c r="D15" s="12" t="s">
        <v>43</v>
      </c>
      <c r="E15" s="12" t="s">
        <v>44</v>
      </c>
      <c r="F15" s="3" t="s">
        <v>45</v>
      </c>
      <c r="G15" s="3"/>
      <c r="H15" s="5">
        <v>8</v>
      </c>
      <c r="I15" s="5">
        <v>8</v>
      </c>
      <c r="J15" s="3"/>
      <c r="P15" s="30"/>
      <c r="Q15" s="30"/>
    </row>
    <row r="16" ht="27" customHeight="1" spans="1:17">
      <c r="A16" s="10"/>
      <c r="B16" s="13"/>
      <c r="C16" s="17"/>
      <c r="D16" s="12" t="s">
        <v>46</v>
      </c>
      <c r="E16" s="12" t="s">
        <v>47</v>
      </c>
      <c r="F16" s="3" t="s">
        <v>48</v>
      </c>
      <c r="G16" s="3"/>
      <c r="H16" s="5">
        <v>8</v>
      </c>
      <c r="I16" s="5">
        <v>8</v>
      </c>
      <c r="J16" s="3"/>
      <c r="P16" s="30"/>
      <c r="Q16" s="30"/>
    </row>
    <row r="17" ht="27" customHeight="1" spans="1:17">
      <c r="A17" s="10"/>
      <c r="B17" s="18"/>
      <c r="C17" s="19"/>
      <c r="D17" s="12" t="s">
        <v>49</v>
      </c>
      <c r="E17" s="12" t="s">
        <v>50</v>
      </c>
      <c r="F17" s="3" t="s">
        <v>51</v>
      </c>
      <c r="G17" s="3"/>
      <c r="H17" s="5">
        <v>8</v>
      </c>
      <c r="I17" s="5">
        <v>8</v>
      </c>
      <c r="J17" s="3"/>
      <c r="L17" s="30"/>
      <c r="P17" s="30"/>
      <c r="Q17" s="30"/>
    </row>
    <row r="18" ht="49" customHeight="1" spans="1:17">
      <c r="A18" s="10"/>
      <c r="B18" s="20" t="s">
        <v>52</v>
      </c>
      <c r="C18" s="21" t="s">
        <v>53</v>
      </c>
      <c r="D18" s="12" t="s">
        <v>54</v>
      </c>
      <c r="E18" s="12" t="s">
        <v>55</v>
      </c>
      <c r="F18" s="3" t="s">
        <v>55</v>
      </c>
      <c r="G18" s="3"/>
      <c r="H18" s="5">
        <v>10</v>
      </c>
      <c r="I18" s="5">
        <v>10</v>
      </c>
      <c r="J18" s="3"/>
      <c r="K18" s="30"/>
      <c r="L18" s="30"/>
      <c r="P18" s="30"/>
      <c r="Q18" s="30"/>
    </row>
    <row r="19" ht="49" customHeight="1" spans="1:17">
      <c r="A19" s="10"/>
      <c r="B19" s="22"/>
      <c r="C19" s="23"/>
      <c r="D19" s="12" t="s">
        <v>56</v>
      </c>
      <c r="E19" s="12" t="s">
        <v>57</v>
      </c>
      <c r="F19" s="3" t="s">
        <v>58</v>
      </c>
      <c r="G19" s="3"/>
      <c r="H19" s="5">
        <v>10</v>
      </c>
      <c r="I19" s="5">
        <v>10</v>
      </c>
      <c r="J19" s="3"/>
      <c r="K19" s="30"/>
      <c r="L19" s="30"/>
      <c r="M19" s="30"/>
      <c r="N19" s="30"/>
      <c r="P19" s="30"/>
      <c r="Q19" s="30"/>
    </row>
    <row r="20" ht="30" spans="1:17">
      <c r="A20" s="10"/>
      <c r="B20" s="11" t="s">
        <v>59</v>
      </c>
      <c r="C20" s="24" t="s">
        <v>60</v>
      </c>
      <c r="D20" s="25" t="s">
        <v>61</v>
      </c>
      <c r="E20" s="25" t="s">
        <v>61</v>
      </c>
      <c r="F20" s="3" t="s">
        <v>61</v>
      </c>
      <c r="G20" s="3"/>
      <c r="H20" s="5">
        <v>0</v>
      </c>
      <c r="I20" s="5">
        <v>0</v>
      </c>
      <c r="J20" s="3"/>
      <c r="K20" s="30"/>
      <c r="L20" s="30"/>
      <c r="P20" s="30"/>
      <c r="Q20" s="30"/>
    </row>
    <row r="21" ht="30" spans="1:17">
      <c r="A21" s="10"/>
      <c r="B21" s="13"/>
      <c r="C21" s="24" t="s">
        <v>62</v>
      </c>
      <c r="D21" s="14" t="s">
        <v>63</v>
      </c>
      <c r="E21" s="12" t="s">
        <v>64</v>
      </c>
      <c r="F21" s="3" t="s">
        <v>64</v>
      </c>
      <c r="G21" s="3"/>
      <c r="H21" s="5">
        <v>10</v>
      </c>
      <c r="I21" s="5">
        <v>9</v>
      </c>
      <c r="J21" s="3" t="s">
        <v>65</v>
      </c>
      <c r="K21" s="30"/>
      <c r="L21" s="30"/>
      <c r="P21" s="30"/>
      <c r="Q21" s="30"/>
    </row>
    <row r="22" ht="30" spans="1:17">
      <c r="A22" s="10"/>
      <c r="B22" s="13"/>
      <c r="C22" s="24" t="s">
        <v>66</v>
      </c>
      <c r="D22" s="25" t="s">
        <v>61</v>
      </c>
      <c r="E22" s="25" t="s">
        <v>61</v>
      </c>
      <c r="F22" s="3" t="s">
        <v>61</v>
      </c>
      <c r="G22" s="3"/>
      <c r="H22" s="5">
        <v>0</v>
      </c>
      <c r="I22" s="5">
        <v>0</v>
      </c>
      <c r="J22" s="3"/>
      <c r="K22" s="30"/>
      <c r="P22" s="30"/>
      <c r="Q22" s="30"/>
    </row>
    <row r="23" ht="30" spans="1:17">
      <c r="A23" s="10"/>
      <c r="B23" s="18"/>
      <c r="C23" s="24" t="s">
        <v>67</v>
      </c>
      <c r="D23" s="12" t="s">
        <v>68</v>
      </c>
      <c r="E23" s="12" t="s">
        <v>69</v>
      </c>
      <c r="F23" s="3" t="s">
        <v>69</v>
      </c>
      <c r="G23" s="3"/>
      <c r="H23" s="5">
        <v>10</v>
      </c>
      <c r="I23" s="5">
        <v>10</v>
      </c>
      <c r="J23" s="3"/>
      <c r="K23" s="30"/>
      <c r="O23" s="30"/>
      <c r="P23" s="30"/>
      <c r="Q23" s="30"/>
    </row>
    <row r="24" ht="60" customHeight="1" spans="1:17">
      <c r="A24" s="10"/>
      <c r="B24" s="14" t="s">
        <v>70</v>
      </c>
      <c r="C24" s="24" t="s">
        <v>71</v>
      </c>
      <c r="D24" s="12" t="s">
        <v>72</v>
      </c>
      <c r="E24" s="12" t="s">
        <v>41</v>
      </c>
      <c r="F24" s="15">
        <v>0.95</v>
      </c>
      <c r="G24" s="3"/>
      <c r="H24" s="5">
        <v>10</v>
      </c>
      <c r="I24" s="5">
        <v>10</v>
      </c>
      <c r="J24" s="3"/>
      <c r="K24" s="30"/>
      <c r="O24" s="30"/>
      <c r="P24" s="30"/>
      <c r="Q24" s="30"/>
    </row>
    <row r="25" ht="15" spans="1:17">
      <c r="A25" s="26" t="s">
        <v>73</v>
      </c>
      <c r="B25" s="26"/>
      <c r="C25" s="26"/>
      <c r="D25" s="26"/>
      <c r="E25" s="26"/>
      <c r="F25" s="26"/>
      <c r="G25" s="26"/>
      <c r="H25" s="27">
        <v>100</v>
      </c>
      <c r="I25" s="31">
        <f>SUM(I13:I24)+J6</f>
        <v>98.48</v>
      </c>
      <c r="J25" s="3"/>
      <c r="K25" s="30"/>
      <c r="O25" s="30"/>
      <c r="P25" s="30"/>
      <c r="Q25" s="30"/>
    </row>
    <row r="26" ht="198" customHeight="1" spans="1:17">
      <c r="A26" s="8" t="s">
        <v>74</v>
      </c>
      <c r="B26" s="4"/>
      <c r="C26" s="4"/>
      <c r="D26" s="4"/>
      <c r="E26" s="4"/>
      <c r="F26" s="4"/>
      <c r="G26" s="4"/>
      <c r="H26" s="4"/>
      <c r="I26" s="4"/>
      <c r="J26" s="4"/>
      <c r="K26" s="30"/>
      <c r="N26" s="30"/>
      <c r="O26" s="30"/>
      <c r="P26" s="30"/>
      <c r="Q26" s="30"/>
    </row>
    <row r="27" ht="15" spans="11:17">
      <c r="K27" s="30"/>
      <c r="N27" s="30"/>
      <c r="O27" s="30"/>
      <c r="P27" s="30"/>
      <c r="Q27" s="30"/>
    </row>
    <row r="28" ht="15" spans="12:17">
      <c r="L28" s="30"/>
      <c r="M28" s="30"/>
      <c r="N28" s="30"/>
      <c r="O28" s="30"/>
      <c r="P28" s="30"/>
      <c r="Q28" s="30"/>
    </row>
  </sheetData>
  <mergeCells count="34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0:A11"/>
    <mergeCell ref="A12:A24"/>
    <mergeCell ref="B13:B17"/>
    <mergeCell ref="B18:B19"/>
    <mergeCell ref="B20:B23"/>
    <mergeCell ref="C15:C17"/>
    <mergeCell ref="C18:C19"/>
    <mergeCell ref="A5:C9"/>
  </mergeCells>
  <pageMargins left="0.707638888888889" right="0.511805555555556" top="0.55" bottom="0.55" header="0.313888888888889" footer="0.313888888888889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2025-08-21T03:43:00Z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