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<sst xmlns="http://schemas.openxmlformats.org/spreadsheetml/2006/main" count="83" uniqueCount="70">
  <si>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</si>
  <si>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</si>
  <si>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</si>
  <si>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11000024T000002429239-北京警察学院学生体育运动经费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</si>
  <si>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</si>
  <si>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</si>
  <si>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</si>
  <si>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</si>
  <si>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</si>
  <si>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</si>
  <si>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</si>
  <si>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</si>
  <si>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</si>
  <si>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</si>
  <si>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</si>
  <si>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</si>
  <si>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</si>
  <si>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</si>
  <si>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</si>
  <si>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</si>
  <si>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</si>
  <si>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</si>
  <si>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</si>
  <si>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通过项目实施，以提升警察学院各运动队的水平，在北京市高校系列比赛中争取优异成绩，展示北京警察学院学生朝气蓬勃、团结协作、顽强拼搏的精神风貌。</t>
  </si>
  <si>
    <t>通过带领学生参加高校比赛，提升了学生运动水平，促进全面发展，加强了队伍建设。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</si>
  <si>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</si>
  <si>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</si>
  <si>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</si>
  <si>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</si>
  <si>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</si>
  <si>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</si>
  <si>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</si>
  <si>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</si>
  <si>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</si>
  <si>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</si>
  <si>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开展参加运动会</t>
  </si>
  <si>
    <t>≥17次</t>
  </si>
  <si>
    <t>17次</t>
  </si>
  <si>
    <t>质量指标</t>
  </si>
  <si>
    <t>比赛出勤率</t>
  </si>
  <si>
    <t>时效指标</t>
  </si>
  <si>
    <t>项目完成时间</t>
  </si>
  <si>
    <t>≤1年</t>
  </si>
  <si>
    <t>1年</t>
  </si>
  <si>
    <t>成本指标</t>
  </si>
  <si>
    <t>经济成本指标</t>
  </si>
  <si>
    <t>预算控制数</t>
  </si>
  <si>
    <t>≤141.1132万元</t>
  </si>
  <si>
    <t>141.1132万元</t>
  </si>
  <si>
    <t>运动员训练服装</t>
  </si>
  <si>
    <t>≤1000元/人</t>
  </si>
  <si>
    <t>985元/人</t>
  </si>
  <si>
    <t xml:space="preserve">效益指标
</t>
  </si>
  <si>
    <t>经济效益
指标</t>
  </si>
  <si>
    <t>无</t>
  </si>
  <si>
    <t>社会效益
指标</t>
  </si>
  <si>
    <t>展现了警院学生风采，培养学生坚强意志和体育精神</t>
  </si>
  <si>
    <t>优</t>
  </si>
  <si>
    <t>效益资料归集不充分</t>
  </si>
  <si>
    <t>生态效益
指标</t>
  </si>
  <si>
    <t>可持续影响指标</t>
  </si>
  <si>
    <t>项目持续发挥作用期限</t>
  </si>
  <si>
    <t>≥1年</t>
  </si>
  <si>
    <t xml:space="preserve">
满意度指标
</t>
  </si>
  <si>
    <t>服务对象满意度</t>
  </si>
  <si>
    <t>学生及教师满意度</t>
  </si>
  <si>
    <t>100%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</si>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</sst>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11" applyNumberFormat="1" applyFont="1" applyFill="1" applyBorder="1" applyAlignment="1">
      <alignment horizontal="center" vertical="center"/>
    </xf>
    <xf numFmtId="9" fontId="3" fillId="0" borderId="2" xfId="11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3092450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zoomScale="70" zoomScaleNormal="70" topLeftCell="A12" workbookViewId="0">
      <selection activeCell="H13" sqref="H13:H22"/>
    </sheetView>
  </sheetViews>
  <sheetFormatPr defaultColWidth="9" defaultRowHeight="14"/>
  <cols>
    <col min="1" max="1" width="5.33333333333333" customWidth="1"/>
    <col min="2" max="2" width="17.1416666666667" customWidth="1"/>
    <col min="3" max="3" width="17.6083333333333" customWidth="1"/>
    <col min="4" max="4" width="28.5666666666667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141.1132</v>
      </c>
      <c r="F6" s="7">
        <f t="shared" si="0"/>
        <v>141.1132</v>
      </c>
      <c r="G6" s="7">
        <f t="shared" si="0"/>
        <v>141.1132</v>
      </c>
      <c r="H6" s="3">
        <v>10</v>
      </c>
      <c r="I6" s="18">
        <f>G6/F6</f>
        <v>1</v>
      </c>
      <c r="J6" s="30">
        <f>H6*I6</f>
        <v>10</v>
      </c>
    </row>
    <row r="7" ht="30" spans="1:10">
      <c r="A7" s="5"/>
      <c r="B7" s="5"/>
      <c r="C7" s="5"/>
      <c r="D7" s="8" t="s">
        <v>16</v>
      </c>
      <c r="E7" s="9">
        <v>141.1132</v>
      </c>
      <c r="F7" s="9">
        <v>141.1132</v>
      </c>
      <c r="G7" s="9">
        <v>141.1132</v>
      </c>
      <c r="H7" s="3" t="s">
        <v>17</v>
      </c>
      <c r="I7" s="18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11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2" t="s">
        <v>33</v>
      </c>
      <c r="C13" s="13" t="s">
        <v>34</v>
      </c>
      <c r="D13" s="13" t="s">
        <v>35</v>
      </c>
      <c r="E13" s="13" t="s">
        <v>36</v>
      </c>
      <c r="F13" s="14" t="s">
        <v>37</v>
      </c>
      <c r="G13" s="3"/>
      <c r="H13" s="5">
        <v>10</v>
      </c>
      <c r="I13" s="3">
        <v>10</v>
      </c>
      <c r="J13" s="3"/>
      <c r="P13" s="31"/>
      <c r="Q13" s="31"/>
    </row>
    <row r="14" ht="27" customHeight="1" spans="1:17">
      <c r="A14" s="10"/>
      <c r="B14" s="15"/>
      <c r="C14" s="13" t="s">
        <v>38</v>
      </c>
      <c r="D14" s="13" t="s">
        <v>39</v>
      </c>
      <c r="E14" s="16">
        <v>1</v>
      </c>
      <c r="F14" s="17">
        <v>1</v>
      </c>
      <c r="G14" s="18"/>
      <c r="H14" s="5">
        <v>10</v>
      </c>
      <c r="I14" s="3">
        <v>10</v>
      </c>
      <c r="J14" s="3"/>
      <c r="P14" s="31"/>
      <c r="Q14" s="31"/>
    </row>
    <row r="15" ht="27" customHeight="1" spans="1:17">
      <c r="A15" s="10"/>
      <c r="B15" s="19"/>
      <c r="C15" s="13" t="s">
        <v>40</v>
      </c>
      <c r="D15" s="13" t="s">
        <v>41</v>
      </c>
      <c r="E15" s="13" t="s">
        <v>42</v>
      </c>
      <c r="F15" s="14" t="s">
        <v>43</v>
      </c>
      <c r="G15" s="3"/>
      <c r="H15" s="5">
        <v>20</v>
      </c>
      <c r="I15" s="5">
        <v>20</v>
      </c>
      <c r="J15" s="3"/>
      <c r="P15" s="31"/>
      <c r="Q15" s="31"/>
    </row>
    <row r="16" ht="49" customHeight="1" spans="1:17">
      <c r="A16" s="10"/>
      <c r="B16" s="20" t="s">
        <v>44</v>
      </c>
      <c r="C16" s="21" t="s">
        <v>45</v>
      </c>
      <c r="D16" s="13" t="s">
        <v>46</v>
      </c>
      <c r="E16" s="13" t="s">
        <v>47</v>
      </c>
      <c r="F16" s="14" t="s">
        <v>48</v>
      </c>
      <c r="G16" s="3"/>
      <c r="H16" s="5">
        <v>10</v>
      </c>
      <c r="I16" s="3">
        <v>10</v>
      </c>
      <c r="J16" s="3"/>
      <c r="K16" s="31"/>
      <c r="P16" s="31"/>
      <c r="Q16" s="31"/>
    </row>
    <row r="17" ht="49" customHeight="1" spans="1:17">
      <c r="A17" s="10"/>
      <c r="B17" s="22"/>
      <c r="C17" s="21" t="s">
        <v>45</v>
      </c>
      <c r="D17" s="13" t="s">
        <v>49</v>
      </c>
      <c r="E17" s="13" t="s">
        <v>50</v>
      </c>
      <c r="F17" s="14" t="s">
        <v>51</v>
      </c>
      <c r="G17" s="3"/>
      <c r="H17" s="5">
        <v>10</v>
      </c>
      <c r="I17" s="3">
        <v>10</v>
      </c>
      <c r="J17" s="3"/>
      <c r="K17" s="31"/>
      <c r="P17" s="31"/>
      <c r="Q17" s="31"/>
    </row>
    <row r="18" ht="30" spans="1:17">
      <c r="A18" s="10"/>
      <c r="B18" s="12" t="s">
        <v>52</v>
      </c>
      <c r="C18" s="23" t="s">
        <v>53</v>
      </c>
      <c r="D18" s="21" t="s">
        <v>54</v>
      </c>
      <c r="E18" s="21" t="s">
        <v>54</v>
      </c>
      <c r="F18" s="3" t="s">
        <v>54</v>
      </c>
      <c r="G18" s="3"/>
      <c r="H18" s="21">
        <v>0</v>
      </c>
      <c r="I18" s="3">
        <v>0</v>
      </c>
      <c r="J18" s="3"/>
      <c r="K18" s="31"/>
      <c r="P18" s="31"/>
      <c r="Q18" s="31"/>
    </row>
    <row r="19" ht="52" customHeight="1" spans="1:17">
      <c r="A19" s="10"/>
      <c r="B19" s="15"/>
      <c r="C19" s="23" t="s">
        <v>55</v>
      </c>
      <c r="D19" s="24" t="s">
        <v>56</v>
      </c>
      <c r="E19" s="13" t="s">
        <v>57</v>
      </c>
      <c r="F19" s="14" t="s">
        <v>57</v>
      </c>
      <c r="G19" s="3"/>
      <c r="H19" s="5">
        <v>10</v>
      </c>
      <c r="I19" s="3">
        <v>9</v>
      </c>
      <c r="J19" s="3" t="s">
        <v>58</v>
      </c>
      <c r="K19" s="31"/>
      <c r="P19" s="31"/>
      <c r="Q19" s="31"/>
    </row>
    <row r="20" ht="30" spans="1:17">
      <c r="A20" s="10"/>
      <c r="B20" s="15"/>
      <c r="C20" s="23" t="s">
        <v>59</v>
      </c>
      <c r="D20" s="21" t="s">
        <v>54</v>
      </c>
      <c r="E20" s="21" t="s">
        <v>54</v>
      </c>
      <c r="F20" s="3" t="s">
        <v>54</v>
      </c>
      <c r="G20" s="3"/>
      <c r="H20" s="21">
        <v>0</v>
      </c>
      <c r="I20" s="3">
        <v>0</v>
      </c>
      <c r="J20" s="3"/>
      <c r="K20" s="31"/>
      <c r="P20" s="31"/>
      <c r="Q20" s="31"/>
    </row>
    <row r="21" ht="30" customHeight="1" spans="1:17">
      <c r="A21" s="10"/>
      <c r="B21" s="19"/>
      <c r="C21" s="23" t="s">
        <v>60</v>
      </c>
      <c r="D21" s="13" t="s">
        <v>61</v>
      </c>
      <c r="E21" s="13" t="s">
        <v>62</v>
      </c>
      <c r="F21" s="14" t="s">
        <v>43</v>
      </c>
      <c r="G21" s="3"/>
      <c r="H21" s="5">
        <v>10</v>
      </c>
      <c r="I21" s="3">
        <v>10</v>
      </c>
      <c r="J21" s="3"/>
      <c r="K21" s="31"/>
      <c r="P21" s="31"/>
      <c r="Q21" s="31"/>
    </row>
    <row r="22" ht="60" customHeight="1" spans="1:17">
      <c r="A22" s="10"/>
      <c r="B22" s="24" t="s">
        <v>63</v>
      </c>
      <c r="C22" s="5" t="s">
        <v>64</v>
      </c>
      <c r="D22" s="5" t="s">
        <v>65</v>
      </c>
      <c r="E22" s="25">
        <v>1</v>
      </c>
      <c r="F22" s="26" t="s">
        <v>66</v>
      </c>
      <c r="G22" s="27"/>
      <c r="H22" s="5">
        <v>10</v>
      </c>
      <c r="I22" s="3">
        <v>9</v>
      </c>
      <c r="J22" s="3" t="s">
        <v>67</v>
      </c>
      <c r="K22" s="31"/>
      <c r="O22" s="31"/>
      <c r="P22" s="31"/>
      <c r="Q22" s="31"/>
    </row>
    <row r="23" ht="15" spans="1:17">
      <c r="A23" s="28" t="s">
        <v>68</v>
      </c>
      <c r="B23" s="28"/>
      <c r="C23" s="28"/>
      <c r="D23" s="28"/>
      <c r="E23" s="28"/>
      <c r="F23" s="28"/>
      <c r="G23" s="28"/>
      <c r="H23" s="29">
        <v>100</v>
      </c>
      <c r="I23" s="32">
        <f>SUM(I13:I22)+J6</f>
        <v>98</v>
      </c>
      <c r="J23" s="3"/>
      <c r="K23" s="31"/>
      <c r="O23" s="31"/>
      <c r="P23" s="31"/>
      <c r="Q23" s="31"/>
    </row>
    <row r="24" ht="198" customHeight="1" spans="1:17">
      <c r="A24" s="8" t="s">
        <v>69</v>
      </c>
      <c r="B24" s="4"/>
      <c r="C24" s="4"/>
      <c r="D24" s="4"/>
      <c r="E24" s="4"/>
      <c r="F24" s="4"/>
      <c r="G24" s="4"/>
      <c r="H24" s="4"/>
      <c r="I24" s="4"/>
      <c r="J24" s="4"/>
      <c r="K24" s="31"/>
      <c r="N24" s="31"/>
      <c r="O24" s="31"/>
      <c r="P24" s="31"/>
      <c r="Q24" s="31"/>
    </row>
    <row r="25" ht="15" spans="11:17">
      <c r="K25" s="31"/>
      <c r="N25" s="31"/>
      <c r="O25" s="31"/>
      <c r="P25" s="31"/>
      <c r="Q25" s="31"/>
    </row>
    <row r="26" ht="15" spans="11:17">
      <c r="K26" s="31"/>
      <c r="N26" s="31"/>
      <c r="O26" s="31"/>
      <c r="P26" s="31"/>
      <c r="Q26" s="31"/>
    </row>
  </sheetData>
  <mergeCells count="30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0:A11"/>
    <mergeCell ref="A12:A22"/>
    <mergeCell ref="B13:B15"/>
    <mergeCell ref="B16:B17"/>
    <mergeCell ref="B18:B21"/>
    <mergeCell ref="A5:C9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