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<sst xmlns="http://schemas.openxmlformats.org/spreadsheetml/2006/main" count="85" uniqueCount="71">
  <si>
    <r>
      <rPr>
        <sz val="16"/>
        <rFont val="仿宋_GB2312"/>
        <charset val="134"/>
      </rPr>
      <t xml:space="preserve"> </t>
    </r>
    <r>
      <rPr>
        <sz val="16"/>
        <rFont val="宋体"/>
        <charset val="134"/>
      </rPr>
      <t xml:space="preserve">项目支出绩效自评表 </t>
    </r>
  </si>
  <si>
    <t>（2024年度）</t>
  </si>
  <si>
    <t>项目名称</t>
  </si>
  <si>
    <t>11000022Y000000422318-幼儿园办公设备购置类</t>
  </si>
  <si>
    <t>主管部门</t>
  </si>
  <si>
    <t>北京市公安局</t>
  </si>
  <si>
    <t>实施单位</t>
  </si>
  <si>
    <t>北京市公安局幼儿园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</si>
  <si>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</si>
  <si>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</si>
  <si>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</si>
  <si>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</si>
  <si>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</si>
  <si>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</si>
  <si>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</si>
  <si>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</si>
  <si>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</si>
  <si>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</si>
  <si>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</si>
  <si>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</si>
  <si>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</si>
  <si>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</si>
  <si>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</si>
  <si>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通过开展办公设备购置项目，进一步丰富教学班教学内容，提高教师工作效率。</t>
  </si>
  <si>
    <t>项目实施丰富了教学班的教学内容，提高了教师工作效率。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</si>
  <si>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</si>
  <si>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</si>
  <si>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</si>
  <si>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</si>
  <si>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</si>
  <si>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</si>
  <si>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</si>
  <si>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</si>
  <si>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</si>
  <si>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</si>
  <si>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便携式计算机</t>
  </si>
  <si>
    <t>7台</t>
  </si>
  <si>
    <t>台式计算机</t>
  </si>
  <si>
    <t>4台</t>
  </si>
  <si>
    <t>质量指标</t>
  </si>
  <si>
    <t>台式计算机验收合格率</t>
  </si>
  <si>
    <t>便携式计算机验收合格率</t>
  </si>
  <si>
    <t>时效指标</t>
  </si>
  <si>
    <t>购置设备周期时间</t>
  </si>
  <si>
    <t>≤60天</t>
  </si>
  <si>
    <t>45天</t>
  </si>
  <si>
    <t>成本指标</t>
  </si>
  <si>
    <t>经济成本指标</t>
  </si>
  <si>
    <t>幼儿园办公设备购置支出</t>
  </si>
  <si>
    <t>≤8.55万元</t>
  </si>
  <si>
    <t>8.55万元</t>
  </si>
  <si>
    <t>效益指标</t>
  </si>
  <si>
    <t>经济效益
指标</t>
  </si>
  <si>
    <t>无</t>
  </si>
  <si>
    <t>社会效益指标</t>
  </si>
  <si>
    <t>进一步丰富教学班教学内容，提升教学班教学活动及资料积累等方面的工作效率</t>
  </si>
  <si>
    <t>≥99%</t>
  </si>
  <si>
    <t>99%</t>
  </si>
  <si>
    <t>设备的使用率</t>
  </si>
  <si>
    <t>≥95%</t>
  </si>
  <si>
    <t>95%</t>
  </si>
  <si>
    <t>生态效益
指标</t>
  </si>
  <si>
    <t>可持续影响指标</t>
  </si>
  <si>
    <t>便携式、台式计算机使用年限</t>
  </si>
  <si>
    <t>≥5年</t>
  </si>
  <si>
    <t>7年</t>
  </si>
  <si>
    <t>满意度指标</t>
  </si>
  <si>
    <t>服务对象满意度指标</t>
  </si>
  <si>
    <t>教职工满意度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</si>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</sst>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0000_ "/>
    <numFmt numFmtId="178" formatCode="#,##0.00_ "/>
  </numFmts>
  <fonts count="25">
    <font>
      <sz val="11"/>
      <color theme="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3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8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4663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zoomScale="70" zoomScaleNormal="70" topLeftCell="A10" workbookViewId="0">
      <selection activeCell="G7" sqref="G7"/>
    </sheetView>
  </sheetViews>
  <sheetFormatPr defaultColWidth="9" defaultRowHeight="14.4"/>
  <cols>
    <col min="1" max="1" width="5.33333333333333" customWidth="1"/>
    <col min="2" max="2" width="12.3703703703704" customWidth="1"/>
    <col min="3" max="3" width="14.5" customWidth="1"/>
    <col min="4" max="4" width="24.8796296296296" customWidth="1"/>
    <col min="5" max="5" width="14.0462962962963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8.55</v>
      </c>
      <c r="F6" s="7">
        <f t="shared" si="0"/>
        <v>8.55</v>
      </c>
      <c r="G6" s="7">
        <f t="shared" si="0"/>
        <v>8.55</v>
      </c>
      <c r="H6" s="3">
        <v>10</v>
      </c>
      <c r="I6" s="25">
        <f>G6/F6</f>
        <v>1</v>
      </c>
      <c r="J6" s="26">
        <f>H6*I6</f>
        <v>10</v>
      </c>
    </row>
    <row r="7" ht="31.2" spans="1:10">
      <c r="A7" s="5"/>
      <c r="B7" s="5"/>
      <c r="C7" s="5"/>
      <c r="D7" s="8" t="s">
        <v>16</v>
      </c>
      <c r="E7" s="9">
        <v>8.55</v>
      </c>
      <c r="F7" s="9">
        <v>8.55</v>
      </c>
      <c r="G7" s="9">
        <v>8.55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1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0">
      <c r="A13" s="12"/>
      <c r="B13" s="5" t="s">
        <v>33</v>
      </c>
      <c r="C13" s="13" t="s">
        <v>34</v>
      </c>
      <c r="D13" s="3" t="s">
        <v>35</v>
      </c>
      <c r="E13" s="3" t="s">
        <v>36</v>
      </c>
      <c r="F13" s="14" t="s">
        <v>36</v>
      </c>
      <c r="G13" s="15"/>
      <c r="H13" s="3">
        <v>10</v>
      </c>
      <c r="I13" s="3">
        <v>10</v>
      </c>
      <c r="J13" s="3"/>
    </row>
    <row r="14" ht="27" customHeight="1" spans="1:10">
      <c r="A14" s="12"/>
      <c r="B14" s="5"/>
      <c r="C14" s="16"/>
      <c r="D14" s="3" t="s">
        <v>37</v>
      </c>
      <c r="E14" s="3" t="s">
        <v>38</v>
      </c>
      <c r="F14" s="14" t="s">
        <v>38</v>
      </c>
      <c r="G14" s="15"/>
      <c r="H14" s="3">
        <v>10</v>
      </c>
      <c r="I14" s="3">
        <v>10</v>
      </c>
      <c r="J14" s="3"/>
    </row>
    <row r="15" ht="26" customHeight="1" spans="1:10">
      <c r="A15" s="12"/>
      <c r="B15" s="5"/>
      <c r="C15" s="13" t="s">
        <v>39</v>
      </c>
      <c r="D15" s="3" t="s">
        <v>40</v>
      </c>
      <c r="E15" s="17">
        <v>1</v>
      </c>
      <c r="F15" s="18">
        <v>1</v>
      </c>
      <c r="G15" s="15"/>
      <c r="H15" s="3">
        <v>5</v>
      </c>
      <c r="I15" s="3">
        <v>5</v>
      </c>
      <c r="J15" s="3"/>
    </row>
    <row r="16" ht="26" customHeight="1" spans="1:10">
      <c r="A16" s="12"/>
      <c r="B16" s="5"/>
      <c r="C16" s="16"/>
      <c r="D16" s="3" t="s">
        <v>41</v>
      </c>
      <c r="E16" s="17">
        <v>1</v>
      </c>
      <c r="F16" s="18">
        <v>1</v>
      </c>
      <c r="G16" s="15"/>
      <c r="H16" s="3">
        <v>5</v>
      </c>
      <c r="I16" s="3">
        <v>5</v>
      </c>
      <c r="J16" s="3"/>
    </row>
    <row r="17" ht="57" customHeight="1" spans="1:11">
      <c r="A17" s="12"/>
      <c r="B17" s="5"/>
      <c r="C17" s="3" t="s">
        <v>42</v>
      </c>
      <c r="D17" s="3" t="s">
        <v>43</v>
      </c>
      <c r="E17" s="17" t="s">
        <v>44</v>
      </c>
      <c r="F17" s="3" t="s">
        <v>45</v>
      </c>
      <c r="G17" s="3"/>
      <c r="H17" s="3">
        <v>10</v>
      </c>
      <c r="I17" s="3">
        <v>10</v>
      </c>
      <c r="J17" s="5"/>
      <c r="K17" s="27"/>
    </row>
    <row r="18" ht="49" customHeight="1" spans="1:10">
      <c r="A18" s="12"/>
      <c r="B18" s="5" t="s">
        <v>46</v>
      </c>
      <c r="C18" s="3" t="s">
        <v>47</v>
      </c>
      <c r="D18" s="3" t="s">
        <v>48</v>
      </c>
      <c r="E18" s="3" t="s">
        <v>49</v>
      </c>
      <c r="F18" s="5" t="s">
        <v>50</v>
      </c>
      <c r="G18" s="5"/>
      <c r="H18" s="3">
        <v>10</v>
      </c>
      <c r="I18" s="3">
        <v>10</v>
      </c>
      <c r="J18" s="3"/>
    </row>
    <row r="19" ht="31.2" spans="1:10">
      <c r="A19" s="12"/>
      <c r="B19" s="5" t="s">
        <v>51</v>
      </c>
      <c r="C19" s="5" t="s">
        <v>52</v>
      </c>
      <c r="D19" s="5" t="s">
        <v>53</v>
      </c>
      <c r="E19" s="5" t="s">
        <v>53</v>
      </c>
      <c r="F19" s="3" t="s">
        <v>53</v>
      </c>
      <c r="G19" s="3"/>
      <c r="H19" s="5">
        <v>0</v>
      </c>
      <c r="I19" s="5">
        <v>0</v>
      </c>
      <c r="J19" s="3"/>
    </row>
    <row r="20" ht="67" customHeight="1" spans="1:10">
      <c r="A20" s="12"/>
      <c r="B20" s="5"/>
      <c r="C20" s="19" t="s">
        <v>54</v>
      </c>
      <c r="D20" s="20" t="s">
        <v>55</v>
      </c>
      <c r="E20" s="3" t="s">
        <v>56</v>
      </c>
      <c r="F20" s="21" t="s">
        <v>57</v>
      </c>
      <c r="G20" s="21"/>
      <c r="H20" s="3">
        <v>10</v>
      </c>
      <c r="I20" s="3">
        <v>10</v>
      </c>
      <c r="J20" s="3"/>
    </row>
    <row r="21" ht="41" customHeight="1" spans="1:10">
      <c r="A21" s="12"/>
      <c r="B21" s="5"/>
      <c r="C21" s="22"/>
      <c r="D21" s="3" t="s">
        <v>58</v>
      </c>
      <c r="E21" s="3" t="s">
        <v>59</v>
      </c>
      <c r="F21" s="14" t="s">
        <v>60</v>
      </c>
      <c r="G21" s="15"/>
      <c r="H21" s="3">
        <v>5</v>
      </c>
      <c r="I21" s="3">
        <v>5</v>
      </c>
      <c r="J21" s="3"/>
    </row>
    <row r="22" ht="31.2" spans="1:10">
      <c r="A22" s="12"/>
      <c r="B22" s="5"/>
      <c r="C22" s="5" t="s">
        <v>61</v>
      </c>
      <c r="D22" s="5" t="s">
        <v>53</v>
      </c>
      <c r="E22" s="5" t="s">
        <v>53</v>
      </c>
      <c r="F22" s="14" t="s">
        <v>53</v>
      </c>
      <c r="G22" s="15"/>
      <c r="H22" s="5">
        <v>0</v>
      </c>
      <c r="I22" s="5">
        <v>0</v>
      </c>
      <c r="J22" s="3"/>
    </row>
    <row r="23" ht="31.2" spans="1:10">
      <c r="A23" s="12"/>
      <c r="B23" s="5"/>
      <c r="C23" s="5" t="s">
        <v>62</v>
      </c>
      <c r="D23" s="5" t="s">
        <v>63</v>
      </c>
      <c r="E23" s="5" t="s">
        <v>64</v>
      </c>
      <c r="F23" s="14" t="s">
        <v>65</v>
      </c>
      <c r="G23" s="15"/>
      <c r="H23" s="3">
        <v>15</v>
      </c>
      <c r="I23" s="3">
        <v>15</v>
      </c>
      <c r="J23" s="3"/>
    </row>
    <row r="24" ht="31.2" spans="1:10">
      <c r="A24" s="12"/>
      <c r="B24" s="19" t="s">
        <v>66</v>
      </c>
      <c r="C24" s="19" t="s">
        <v>67</v>
      </c>
      <c r="D24" s="3" t="s">
        <v>68</v>
      </c>
      <c r="E24" s="5" t="s">
        <v>56</v>
      </c>
      <c r="F24" s="14" t="s">
        <v>57</v>
      </c>
      <c r="G24" s="15"/>
      <c r="H24" s="23">
        <v>10</v>
      </c>
      <c r="I24" s="23">
        <v>10</v>
      </c>
      <c r="J24" s="3"/>
    </row>
    <row r="25" ht="26" customHeight="1" spans="1:10">
      <c r="A25" s="3" t="s">
        <v>69</v>
      </c>
      <c r="B25" s="3"/>
      <c r="C25" s="3"/>
      <c r="D25" s="3"/>
      <c r="E25" s="3"/>
      <c r="F25" s="3"/>
      <c r="G25" s="3"/>
      <c r="H25" s="24">
        <v>100</v>
      </c>
      <c r="I25" s="28">
        <f>SUM(I13:I24)+J6</f>
        <v>100</v>
      </c>
      <c r="J25" s="3"/>
    </row>
    <row r="26" ht="198" customHeight="1" spans="1:10">
      <c r="A26" s="8" t="s">
        <v>70</v>
      </c>
      <c r="B26" s="4"/>
      <c r="C26" s="4"/>
      <c r="D26" s="4"/>
      <c r="E26" s="4"/>
      <c r="F26" s="4"/>
      <c r="G26" s="4"/>
      <c r="H26" s="4"/>
      <c r="I26" s="4"/>
      <c r="J26" s="4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7"/>
    <mergeCell ref="B19:B23"/>
    <mergeCell ref="C13:C14"/>
    <mergeCell ref="C15:C16"/>
    <mergeCell ref="C20:C21"/>
    <mergeCell ref="A5:C9"/>
  </mergeCells>
  <pageMargins left="0.196527777777778" right="0.196527777777778" top="0.550694444444444" bottom="0.550694444444444" header="0.314583333333333" footer="0.314583333333333"/>
  <pageSetup paperSize="9" scale="6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