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<sst xmlns="http://schemas.openxmlformats.org/spreadsheetml/2006/main" count="66" uniqueCount="59">
  <si>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</si>
  <si>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</si>
  <si>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</si>
  <si>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11000024T000002449521-业务工作经费</t>
  </si>
  <si>
    <t>主管部门</t>
  </si>
  <si>
    <t>北京市公安局</t>
  </si>
  <si>
    <t>实施单位</t>
  </si>
  <si>
    <t>北京市公安局关保中心</t>
  </si>
  <si>
    <t>项目资金
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</si>
  <si>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</si>
  <si>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</si>
  <si>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</si>
  <si>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</si>
  <si>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</si>
  <si>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</si>
  <si>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</si>
  <si>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</si>
  <si>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</si>
  <si>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</si>
  <si>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</si>
  <si>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</si>
  <si>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</si>
  <si>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</si>
  <si>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</si>
  <si>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
通过购置相关技术资源服务，以保障中心业务顺利进行。</t>
  </si>
  <si>
    <t>通过购置相关技术资源服务，保障了中心业务顺利进行。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</si>
  <si>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</si>
  <si>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</si>
  <si>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</si>
  <si>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</si>
  <si>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</si>
  <si>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</si>
  <si>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</si>
  <si>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</si>
  <si>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</si>
  <si>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</si>
  <si>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采购业务工作账号数量</t>
  </si>
  <si>
    <t>3个</t>
  </si>
  <si>
    <t>质量指标</t>
  </si>
  <si>
    <t>业务工作账号故障响应率</t>
  </si>
  <si>
    <t>≥98%</t>
  </si>
  <si>
    <t>时效指标</t>
  </si>
  <si>
    <t>业务工作使用账号保障期限</t>
  </si>
  <si>
    <t>1年</t>
  </si>
  <si>
    <t>成本指标</t>
  </si>
  <si>
    <t>经济成本指标</t>
  </si>
  <si>
    <t>项目采购成本</t>
  </si>
  <si>
    <t>≤13.6万元</t>
  </si>
  <si>
    <t>13.6万元</t>
  </si>
  <si>
    <t>效益指标</t>
  </si>
  <si>
    <t>社会效益
指标</t>
  </si>
  <si>
    <t>提高业务技术能力</t>
  </si>
  <si>
    <t>优</t>
  </si>
  <si>
    <t>满意度指标</t>
  </si>
  <si>
    <t>服务对象满意度指标</t>
  </si>
  <si>
    <t>使用人员满意度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</si>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</sst>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=0%"/>
    <numFmt numFmtId="177" formatCode="#,##0.000000_ "/>
    <numFmt numFmtId="178" formatCode="0.000000_ "/>
    <numFmt numFmtId="179" formatCode="#,##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6">
    <xf numFmtId="0" fontId="0" fillId="0" borderId="0" xfId="0"/>
    <xf numFmtId="176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8" fontId="3" fillId="2" borderId="1" xfId="11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255"/>
    </xf>
    <xf numFmtId="0" fontId="3" fillId="2" borderId="3" xfId="0" applyFont="1" applyFill="1" applyBorder="1" applyAlignment="1">
      <alignment horizontal="center" vertical="center" textRotation="255"/>
    </xf>
    <xf numFmtId="0" fontId="4" fillId="2" borderId="2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43" fontId="6" fillId="0" borderId="1" xfId="8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9" fontId="3" fillId="2" borderId="1" xfId="1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27940</xdr:rowOff>
    </xdr:from>
    <xdr:to>
      <xdr:col>3</xdr:col>
      <xdr:colOff>1889760</xdr:colOff>
      <xdr:row>4</xdr:row>
      <xdr:rowOff>437515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855595" y="1523365"/>
          <a:ext cx="1851660" cy="40957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zoomScale="70" zoomScaleNormal="70" topLeftCell="A5" workbookViewId="0">
      <selection activeCell="H13" sqref="H13:H18"/>
    </sheetView>
  </sheetViews>
  <sheetFormatPr defaultColWidth="9" defaultRowHeight="14"/>
  <cols>
    <col min="1" max="1" width="5.33333333333333" customWidth="1"/>
    <col min="2" max="2" width="17.1416666666667" customWidth="1"/>
    <col min="3" max="3" width="14.5" customWidth="1"/>
    <col min="4" max="4" width="24.8833333333333" customWidth="1"/>
    <col min="5" max="5" width="15.7" style="1" customWidth="1"/>
    <col min="6" max="6" width="17.2583333333333" customWidth="1"/>
    <col min="7" max="7" width="15.45" customWidth="1"/>
    <col min="8" max="8" width="12.5" customWidth="1"/>
    <col min="9" max="9" width="10.3333333333333"/>
    <col min="10" max="10" width="20.45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35" customHeight="1" spans="1:10">
      <c r="A5" s="12" t="s">
        <v>8</v>
      </c>
      <c r="B5" s="12"/>
      <c r="C5" s="12"/>
      <c r="D5" s="13"/>
      <c r="E5" s="14" t="s">
        <v>9</v>
      </c>
      <c r="F5" s="12" t="s">
        <v>10</v>
      </c>
      <c r="G5" s="12" t="s">
        <v>11</v>
      </c>
      <c r="H5" s="12" t="s">
        <v>12</v>
      </c>
      <c r="I5" s="12" t="s">
        <v>13</v>
      </c>
      <c r="J5" s="13" t="s">
        <v>14</v>
      </c>
    </row>
    <row r="6" ht="20" customHeight="1" spans="1:10">
      <c r="A6" s="12"/>
      <c r="B6" s="12"/>
      <c r="C6" s="12"/>
      <c r="D6" s="15" t="s">
        <v>15</v>
      </c>
      <c r="E6" s="16">
        <f>SUM(E7:E9)</f>
        <v>14.4</v>
      </c>
      <c r="F6" s="16">
        <f t="shared" ref="E6:G6" si="0">SUM(F7:F9)</f>
        <v>13.6</v>
      </c>
      <c r="G6" s="16">
        <f t="shared" si="0"/>
        <v>13.6</v>
      </c>
      <c r="H6" s="13">
        <v>10</v>
      </c>
      <c r="I6" s="43">
        <f>G6/F6</f>
        <v>1</v>
      </c>
      <c r="J6" s="44">
        <f>H6*I6</f>
        <v>10</v>
      </c>
    </row>
    <row r="7" ht="30" spans="1:10">
      <c r="A7" s="12"/>
      <c r="B7" s="12"/>
      <c r="C7" s="12"/>
      <c r="D7" s="17" t="s">
        <v>16</v>
      </c>
      <c r="E7" s="18">
        <v>14.4</v>
      </c>
      <c r="F7" s="18">
        <v>13.6</v>
      </c>
      <c r="G7" s="18">
        <v>13.6</v>
      </c>
      <c r="H7" s="13" t="s">
        <v>17</v>
      </c>
      <c r="I7" s="43"/>
      <c r="J7" s="12" t="s">
        <v>18</v>
      </c>
    </row>
    <row r="8" ht="25" customHeight="1" spans="1:10">
      <c r="A8" s="12"/>
      <c r="B8" s="12"/>
      <c r="C8" s="12"/>
      <c r="D8" s="13" t="s">
        <v>19</v>
      </c>
      <c r="E8" s="19"/>
      <c r="F8" s="13"/>
      <c r="G8" s="13"/>
      <c r="H8" s="13" t="s">
        <v>18</v>
      </c>
      <c r="I8" s="13"/>
      <c r="J8" s="12"/>
    </row>
    <row r="9" ht="19" customHeight="1" spans="1:10">
      <c r="A9" s="12"/>
      <c r="B9" s="12"/>
      <c r="C9" s="12"/>
      <c r="D9" s="20" t="s">
        <v>20</v>
      </c>
      <c r="E9" s="19"/>
      <c r="F9" s="13"/>
      <c r="G9" s="13"/>
      <c r="H9" s="13" t="s">
        <v>18</v>
      </c>
      <c r="I9" s="13"/>
      <c r="J9" s="12" t="s">
        <v>18</v>
      </c>
    </row>
    <row r="10" ht="26" customHeight="1" spans="1:10">
      <c r="A10" s="21" t="s">
        <v>21</v>
      </c>
      <c r="B10" s="12" t="s">
        <v>22</v>
      </c>
      <c r="C10" s="12"/>
      <c r="D10" s="12"/>
      <c r="E10" s="14"/>
      <c r="F10" s="12" t="s">
        <v>23</v>
      </c>
      <c r="G10" s="12"/>
      <c r="H10" s="12"/>
      <c r="I10" s="12"/>
      <c r="J10" s="12"/>
    </row>
    <row r="11" ht="75" customHeight="1" spans="1:10">
      <c r="A11" s="21"/>
      <c r="B11" s="22" t="s">
        <v>24</v>
      </c>
      <c r="C11" s="22"/>
      <c r="D11" s="22"/>
      <c r="E11" s="14"/>
      <c r="F11" s="12" t="s">
        <v>25</v>
      </c>
      <c r="G11" s="12"/>
      <c r="H11" s="12"/>
      <c r="I11" s="12"/>
      <c r="J11" s="12"/>
    </row>
    <row r="12" ht="30" spans="1:10">
      <c r="A12" s="23" t="s">
        <v>26</v>
      </c>
      <c r="B12" s="12" t="s">
        <v>27</v>
      </c>
      <c r="C12" s="13" t="s">
        <v>28</v>
      </c>
      <c r="D12" s="13" t="s">
        <v>29</v>
      </c>
      <c r="E12" s="19" t="s">
        <v>30</v>
      </c>
      <c r="F12" s="12" t="s">
        <v>31</v>
      </c>
      <c r="G12" s="12"/>
      <c r="H12" s="12" t="s">
        <v>32</v>
      </c>
      <c r="I12" s="12" t="s">
        <v>14</v>
      </c>
      <c r="J12" s="12" t="s">
        <v>33</v>
      </c>
    </row>
    <row r="13" ht="52" customHeight="1" spans="1:10">
      <c r="A13" s="24"/>
      <c r="B13" s="25" t="s">
        <v>34</v>
      </c>
      <c r="C13" s="26" t="s">
        <v>35</v>
      </c>
      <c r="D13" s="27" t="s">
        <v>36</v>
      </c>
      <c r="E13" s="28" t="s">
        <v>37</v>
      </c>
      <c r="F13" s="13" t="s">
        <v>37</v>
      </c>
      <c r="G13" s="13"/>
      <c r="H13" s="12">
        <v>10</v>
      </c>
      <c r="I13" s="12">
        <v>10</v>
      </c>
      <c r="J13" s="13"/>
    </row>
    <row r="14" ht="52" customHeight="1" spans="1:10">
      <c r="A14" s="24"/>
      <c r="B14" s="29"/>
      <c r="C14" s="26" t="s">
        <v>38</v>
      </c>
      <c r="D14" s="27" t="s">
        <v>39</v>
      </c>
      <c r="E14" s="28" t="s">
        <v>40</v>
      </c>
      <c r="F14" s="30">
        <v>1</v>
      </c>
      <c r="G14" s="31"/>
      <c r="H14" s="12">
        <v>20</v>
      </c>
      <c r="I14" s="12">
        <v>20</v>
      </c>
      <c r="J14" s="13"/>
    </row>
    <row r="15" ht="52" customHeight="1" spans="1:10">
      <c r="A15" s="24"/>
      <c r="B15" s="29"/>
      <c r="C15" s="26" t="s">
        <v>41</v>
      </c>
      <c r="D15" s="27" t="s">
        <v>42</v>
      </c>
      <c r="E15" s="28" t="s">
        <v>43</v>
      </c>
      <c r="F15" s="32" t="s">
        <v>43</v>
      </c>
      <c r="G15" s="33"/>
      <c r="H15" s="12">
        <v>10</v>
      </c>
      <c r="I15" s="12">
        <v>10</v>
      </c>
      <c r="J15" s="13"/>
    </row>
    <row r="16" ht="49" customHeight="1" spans="1:10">
      <c r="A16" s="24"/>
      <c r="B16" s="34" t="s">
        <v>44</v>
      </c>
      <c r="C16" s="26" t="s">
        <v>45</v>
      </c>
      <c r="D16" s="27" t="s">
        <v>46</v>
      </c>
      <c r="E16" s="28" t="s">
        <v>47</v>
      </c>
      <c r="F16" s="12" t="s">
        <v>48</v>
      </c>
      <c r="G16" s="12"/>
      <c r="H16" s="12">
        <v>20</v>
      </c>
      <c r="I16" s="12">
        <v>20</v>
      </c>
      <c r="J16" s="13"/>
    </row>
    <row r="17" ht="51" customHeight="1" spans="1:10">
      <c r="A17" s="24"/>
      <c r="B17" s="35" t="s">
        <v>49</v>
      </c>
      <c r="C17" s="35" t="s">
        <v>50</v>
      </c>
      <c r="D17" s="27" t="s">
        <v>51</v>
      </c>
      <c r="E17" s="28" t="s">
        <v>52</v>
      </c>
      <c r="F17" s="13" t="s">
        <v>52</v>
      </c>
      <c r="G17" s="13"/>
      <c r="H17" s="12">
        <v>20</v>
      </c>
      <c r="I17" s="12">
        <v>19</v>
      </c>
      <c r="J17" s="13"/>
    </row>
    <row r="18" ht="30" spans="1:10">
      <c r="A18" s="24"/>
      <c r="B18" s="25" t="s">
        <v>53</v>
      </c>
      <c r="C18" s="25" t="s">
        <v>54</v>
      </c>
      <c r="D18" s="36" t="s">
        <v>55</v>
      </c>
      <c r="E18" s="28" t="s">
        <v>56</v>
      </c>
      <c r="F18" s="30">
        <v>1</v>
      </c>
      <c r="G18" s="31"/>
      <c r="H18" s="12">
        <v>10</v>
      </c>
      <c r="I18" s="13">
        <v>10</v>
      </c>
      <c r="J18" s="13"/>
    </row>
    <row r="19" ht="19" customHeight="1" spans="1:10">
      <c r="A19" s="37" t="s">
        <v>57</v>
      </c>
      <c r="B19" s="37"/>
      <c r="C19" s="37"/>
      <c r="D19" s="37"/>
      <c r="E19" s="38"/>
      <c r="F19" s="37"/>
      <c r="G19" s="37"/>
      <c r="H19" s="39">
        <v>100</v>
      </c>
      <c r="I19" s="45">
        <f>SUM(I13:I18)+J6</f>
        <v>99</v>
      </c>
      <c r="J19" s="6"/>
    </row>
    <row r="20" ht="198" customHeight="1" spans="1:10">
      <c r="A20" s="40" t="s">
        <v>58</v>
      </c>
      <c r="B20" s="41"/>
      <c r="C20" s="41"/>
      <c r="D20" s="41"/>
      <c r="E20" s="42"/>
      <c r="F20" s="41"/>
      <c r="G20" s="41"/>
      <c r="H20" s="41"/>
      <c r="I20" s="41"/>
      <c r="J20" s="41"/>
    </row>
  </sheetData>
  <mergeCells count="24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20:J20"/>
    <mergeCell ref="A10:A11"/>
    <mergeCell ref="A12:A18"/>
    <mergeCell ref="B13:B15"/>
    <mergeCell ref="A5:C9"/>
  </mergeCells>
  <pageMargins left="0.708661417322835" right="0.511811023622047" top="0.551181102362205" bottom="0.551181102362205" header="0.31496062992126" footer="0.31496062992126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7C4D34005CA54A608DBD724BF5DF04E9</vt:lpwstr>
  </property>
</Properties>
</file>