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<sst xmlns="http://schemas.openxmlformats.org/spreadsheetml/2006/main" count="84" uniqueCount="72">
  <si>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</si>
  <si>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</si>
  <si>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</si>
  <si>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11000022T000000430351-民警门诊部医疗专用设备</t>
  </si>
  <si>
    <t>主管部门</t>
  </si>
  <si>
    <t>北京市公安局</t>
  </si>
  <si>
    <t>实施单位</t>
  </si>
  <si>
    <t>北京市公安局民警门诊部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</si>
  <si>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</si>
  <si>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</si>
  <si>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</si>
  <si>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</si>
  <si>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</si>
  <si>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</si>
  <si>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</si>
  <si>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</si>
  <si>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</si>
  <si>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</si>
  <si>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</si>
  <si>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</si>
  <si>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</si>
  <si>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</si>
  <si>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</si>
  <si>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通过开展医疗专用设备购置项目，以保障门诊工作顺利有序开展，进而提升医疗技术水平。</t>
  </si>
  <si>
    <t>项目实施，保障了门诊部门诊工作顺利有序开展，医疗技术水平得到提升。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</si>
  <si>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</si>
  <si>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</si>
  <si>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</si>
  <si>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</si>
  <si>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</si>
  <si>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</si>
  <si>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</si>
  <si>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</si>
  <si>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</si>
  <si>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</si>
  <si>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购置医疗专用设备数量</t>
  </si>
  <si>
    <t>24台</t>
  </si>
  <si>
    <t>质量指标</t>
  </si>
  <si>
    <t>达到医疗技术标准及参数</t>
  </si>
  <si>
    <t>设备验收合格率</t>
  </si>
  <si>
    <t>时效指标</t>
  </si>
  <si>
    <t>方案制定和前期准备时间</t>
  </si>
  <si>
    <t>≤6月</t>
  </si>
  <si>
    <t>4月</t>
  </si>
  <si>
    <t>采购时间</t>
  </si>
  <si>
    <t>≤8月</t>
  </si>
  <si>
    <t>5月</t>
  </si>
  <si>
    <t>验收时间</t>
  </si>
  <si>
    <t>≤11月</t>
  </si>
  <si>
    <t>6月</t>
  </si>
  <si>
    <t>成本指标</t>
  </si>
  <si>
    <t>经济成本指标</t>
  </si>
  <si>
    <t>民警门诊部医疗专用设备购置成本</t>
  </si>
  <si>
    <t>≤29.06万元</t>
  </si>
  <si>
    <t>29.06万元</t>
  </si>
  <si>
    <t>效益指标</t>
  </si>
  <si>
    <t>经济效益
指标</t>
  </si>
  <si>
    <t>无</t>
  </si>
  <si>
    <t>社会效益
指标</t>
  </si>
  <si>
    <t>医疗技术水平提升，保障门诊工作顺利有序开展</t>
  </si>
  <si>
    <t>优</t>
  </si>
  <si>
    <t>生态效益
指标</t>
  </si>
  <si>
    <t>可持续影响指标</t>
  </si>
  <si>
    <t>设备使用年限</t>
  </si>
  <si>
    <t>≥6年</t>
  </si>
  <si>
    <t>6年</t>
  </si>
  <si>
    <t>满意度指标</t>
  </si>
  <si>
    <t>服务对象满意度指标</t>
  </si>
  <si>
    <t>就医患者满意度</t>
  </si>
  <si>
    <t>≥96%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</si>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</sst>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zoomScale="70" zoomScaleNormal="70" zoomScaleSheetLayoutView="70" topLeftCell="A14" workbookViewId="0">
      <selection activeCell="D22" sqref="D22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24.8796296296296" customWidth="1"/>
    <col min="5" max="5" width="15.7037037037037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35" customHeight="1" spans="1:10">
      <c r="A6" s="5"/>
      <c r="B6" s="5"/>
      <c r="C6" s="5"/>
      <c r="D6" s="6" t="s">
        <v>15</v>
      </c>
      <c r="E6" s="7">
        <f t="shared" ref="E6:G6" si="0">SUM(E7:E9)</f>
        <v>29.55</v>
      </c>
      <c r="F6" s="7">
        <f t="shared" si="0"/>
        <v>29.06</v>
      </c>
      <c r="G6" s="7">
        <f t="shared" si="0"/>
        <v>29.06</v>
      </c>
      <c r="H6" s="3">
        <v>10</v>
      </c>
      <c r="I6" s="18">
        <f>G6/F6</f>
        <v>1</v>
      </c>
      <c r="J6" s="28">
        <f>H6*I6</f>
        <v>10</v>
      </c>
    </row>
    <row r="7" ht="31.2" spans="1:10">
      <c r="A7" s="5"/>
      <c r="B7" s="5"/>
      <c r="C7" s="5"/>
      <c r="D7" s="8" t="s">
        <v>16</v>
      </c>
      <c r="E7" s="9">
        <v>29.55</v>
      </c>
      <c r="F7" s="9">
        <v>29.06</v>
      </c>
      <c r="G7" s="9">
        <v>29.06</v>
      </c>
      <c r="H7" s="3" t="s">
        <v>17</v>
      </c>
      <c r="I7" s="18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1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35" customHeight="1" spans="1:10">
      <c r="A13" s="12"/>
      <c r="B13" s="13" t="s">
        <v>33</v>
      </c>
      <c r="C13" s="3" t="s">
        <v>34</v>
      </c>
      <c r="D13" s="5" t="s">
        <v>35</v>
      </c>
      <c r="E13" s="3" t="s">
        <v>36</v>
      </c>
      <c r="F13" s="3" t="s">
        <v>36</v>
      </c>
      <c r="G13" s="3"/>
      <c r="H13" s="5">
        <v>10</v>
      </c>
      <c r="I13" s="5">
        <v>10</v>
      </c>
      <c r="J13" s="3"/>
    </row>
    <row r="14" ht="35" customHeight="1" spans="1:10">
      <c r="A14" s="12"/>
      <c r="B14" s="14"/>
      <c r="C14" s="15" t="s">
        <v>37</v>
      </c>
      <c r="D14" s="5" t="s">
        <v>38</v>
      </c>
      <c r="E14" s="16">
        <v>1</v>
      </c>
      <c r="F14" s="17">
        <v>1</v>
      </c>
      <c r="G14" s="18"/>
      <c r="H14" s="5">
        <v>5</v>
      </c>
      <c r="I14" s="5">
        <v>5</v>
      </c>
      <c r="J14" s="3"/>
    </row>
    <row r="15" ht="32" customHeight="1" spans="1:10">
      <c r="A15" s="12"/>
      <c r="B15" s="14"/>
      <c r="C15" s="19"/>
      <c r="D15" s="5" t="s">
        <v>39</v>
      </c>
      <c r="E15" s="16">
        <v>1</v>
      </c>
      <c r="F15" s="17">
        <v>1</v>
      </c>
      <c r="G15" s="18"/>
      <c r="H15" s="5">
        <v>10</v>
      </c>
      <c r="I15" s="5">
        <v>10</v>
      </c>
      <c r="J15" s="3"/>
    </row>
    <row r="16" ht="32" customHeight="1" spans="1:10">
      <c r="A16" s="12"/>
      <c r="B16" s="14"/>
      <c r="C16" s="15" t="s">
        <v>40</v>
      </c>
      <c r="D16" s="5" t="s">
        <v>41</v>
      </c>
      <c r="E16" s="16" t="s">
        <v>42</v>
      </c>
      <c r="F16" s="18" t="s">
        <v>43</v>
      </c>
      <c r="G16" s="18"/>
      <c r="H16" s="5">
        <v>5</v>
      </c>
      <c r="I16" s="5">
        <v>5</v>
      </c>
      <c r="J16" s="3"/>
    </row>
    <row r="17" ht="32" customHeight="1" spans="1:10">
      <c r="A17" s="12"/>
      <c r="B17" s="14"/>
      <c r="C17" s="20"/>
      <c r="D17" s="5" t="s">
        <v>44</v>
      </c>
      <c r="E17" s="3" t="s">
        <v>45</v>
      </c>
      <c r="F17" s="18" t="s">
        <v>46</v>
      </c>
      <c r="G17" s="18"/>
      <c r="H17" s="5">
        <v>5</v>
      </c>
      <c r="I17" s="5">
        <v>5</v>
      </c>
      <c r="J17" s="3"/>
    </row>
    <row r="18" ht="32" customHeight="1" spans="1:10">
      <c r="A18" s="12"/>
      <c r="B18" s="14"/>
      <c r="C18" s="19"/>
      <c r="D18" s="5" t="s">
        <v>47</v>
      </c>
      <c r="E18" s="3" t="s">
        <v>48</v>
      </c>
      <c r="F18" s="18" t="s">
        <v>49</v>
      </c>
      <c r="G18" s="18"/>
      <c r="H18" s="5">
        <v>5</v>
      </c>
      <c r="I18" s="5">
        <v>5</v>
      </c>
      <c r="J18" s="3"/>
    </row>
    <row r="19" ht="36" customHeight="1" spans="1:10">
      <c r="A19" s="12"/>
      <c r="B19" s="21" t="s">
        <v>50</v>
      </c>
      <c r="C19" s="3" t="s">
        <v>51</v>
      </c>
      <c r="D19" s="5" t="s">
        <v>52</v>
      </c>
      <c r="E19" s="5" t="s">
        <v>53</v>
      </c>
      <c r="F19" s="18" t="s">
        <v>54</v>
      </c>
      <c r="G19" s="18"/>
      <c r="H19" s="5">
        <v>20</v>
      </c>
      <c r="I19" s="5">
        <v>20</v>
      </c>
      <c r="J19" s="3"/>
    </row>
    <row r="20" ht="31.2" spans="1:10">
      <c r="A20" s="12"/>
      <c r="B20" s="22" t="s">
        <v>55</v>
      </c>
      <c r="C20" s="22" t="s">
        <v>56</v>
      </c>
      <c r="D20" s="5" t="s">
        <v>57</v>
      </c>
      <c r="E20" s="5" t="s">
        <v>57</v>
      </c>
      <c r="F20" s="18" t="s">
        <v>57</v>
      </c>
      <c r="G20" s="18"/>
      <c r="H20" s="5">
        <v>0</v>
      </c>
      <c r="I20" s="3">
        <v>0</v>
      </c>
      <c r="J20" s="3"/>
    </row>
    <row r="21" ht="42" customHeight="1" spans="1:10">
      <c r="A21" s="12"/>
      <c r="B21" s="22"/>
      <c r="C21" s="22" t="s">
        <v>58</v>
      </c>
      <c r="D21" s="22" t="s">
        <v>59</v>
      </c>
      <c r="E21" s="5" t="s">
        <v>60</v>
      </c>
      <c r="F21" s="3" t="s">
        <v>60</v>
      </c>
      <c r="G21" s="3"/>
      <c r="H21" s="5">
        <v>10</v>
      </c>
      <c r="I21" s="3">
        <v>10</v>
      </c>
      <c r="J21" s="3"/>
    </row>
    <row r="22" ht="31.2" spans="1:10">
      <c r="A22" s="12"/>
      <c r="B22" s="22"/>
      <c r="C22" s="22" t="s">
        <v>61</v>
      </c>
      <c r="D22" s="5" t="s">
        <v>57</v>
      </c>
      <c r="E22" s="5" t="s">
        <v>57</v>
      </c>
      <c r="F22" s="18" t="s">
        <v>57</v>
      </c>
      <c r="G22" s="18"/>
      <c r="H22" s="5">
        <v>0</v>
      </c>
      <c r="I22" s="3">
        <v>0</v>
      </c>
      <c r="J22" s="3"/>
    </row>
    <row r="23" ht="31.2" spans="1:10">
      <c r="A23" s="12"/>
      <c r="B23" s="22"/>
      <c r="C23" s="22" t="s">
        <v>62</v>
      </c>
      <c r="D23" s="22" t="s">
        <v>63</v>
      </c>
      <c r="E23" s="3" t="s">
        <v>64</v>
      </c>
      <c r="F23" s="23" t="s">
        <v>65</v>
      </c>
      <c r="G23" s="24"/>
      <c r="H23" s="5">
        <v>10</v>
      </c>
      <c r="I23" s="3">
        <v>10</v>
      </c>
      <c r="J23" s="3"/>
    </row>
    <row r="24" ht="31.2" spans="1:10">
      <c r="A24" s="12"/>
      <c r="B24" s="13" t="s">
        <v>66</v>
      </c>
      <c r="C24" s="13" t="s">
        <v>67</v>
      </c>
      <c r="D24" s="5" t="s">
        <v>68</v>
      </c>
      <c r="E24" s="5" t="s">
        <v>69</v>
      </c>
      <c r="F24" s="25">
        <v>1</v>
      </c>
      <c r="G24" s="24"/>
      <c r="H24" s="5">
        <v>10</v>
      </c>
      <c r="I24" s="3">
        <v>10</v>
      </c>
      <c r="J24" s="3"/>
    </row>
    <row r="25" ht="30" customHeight="1" spans="1:10">
      <c r="A25" s="26" t="s">
        <v>70</v>
      </c>
      <c r="B25" s="26"/>
      <c r="C25" s="26"/>
      <c r="D25" s="26"/>
      <c r="E25" s="26"/>
      <c r="F25" s="26"/>
      <c r="G25" s="26"/>
      <c r="H25" s="27">
        <v>100</v>
      </c>
      <c r="I25" s="29">
        <f>SUM(I13:I24)+J6</f>
        <v>100</v>
      </c>
      <c r="J25" s="3"/>
    </row>
    <row r="26" ht="198" customHeight="1" spans="1:10">
      <c r="A26" s="8" t="s">
        <v>71</v>
      </c>
      <c r="B26" s="4"/>
      <c r="C26" s="4"/>
      <c r="D26" s="4"/>
      <c r="E26" s="4"/>
      <c r="F26" s="4"/>
      <c r="G26" s="4"/>
      <c r="H26" s="4"/>
      <c r="I26" s="4"/>
      <c r="J26" s="4"/>
    </row>
  </sheetData>
  <mergeCells count="3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0:A11"/>
    <mergeCell ref="A12:A24"/>
    <mergeCell ref="B13:B18"/>
    <mergeCell ref="B20:B23"/>
    <mergeCell ref="C14:C15"/>
    <mergeCell ref="C16:C18"/>
    <mergeCell ref="A5:C9"/>
  </mergeCells>
  <pageMargins left="0.354166666666667" right="0.511811023622047" top="0.551181102362205" bottom="0.551181102362205" header="0.31496062992126" footer="0.31496062992126"/>
  <pageSetup paperSize="9" scale="6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7A95AC4108DF4205AA00330618CBBEB2</vt:lpwstr>
  </property>
</Properties>
</file>