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2" windowHeight="8055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<sst xmlns="http://schemas.openxmlformats.org/spreadsheetml/2006/main" count="87" uniqueCount="61">
  <si>
    <t xml:space="preserve"> 项目支出绩效自评表 </t>
  </si>
  <si>
    <t>（2024年度）</t>
  </si>
  <si>
    <t>项目名称</t>
  </si>
  <si>
    <t>大气污染防治支撑项目</t>
  </si>
  <si>
    <t>主管部门</t>
  </si>
  <si>
    <t>北京市生态环境局</t>
  </si>
  <si>
    <t>实施单位</t>
  </si>
  <si>
    <t>北京市生态环境局机关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</si>
  <si>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</si>
  <si>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</si>
  <si>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</si>
  <si>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</si>
  <si>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</si>
  <si>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</si>
  <si>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</si>
  <si>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</si>
  <si>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</si>
  <si>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</si>
  <si>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</si>
  <si>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</si>
  <si>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</si>
  <si>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</si>
  <si>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</si>
  <si>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本项目实施是为全面贯彻落实生态环境部《关于深入打好污染防治攻坚战的意见》《深入打好重污染天气消除、臭氧污染防治和柴油货车污染治理攻坚战行动方案》（环大气〔2022〕68号）以及《北京市“十四五”时期生态环境保护规划》，进一步优化全市重点行业绩效评级、建立重污染天气企业应急减排清单、考察重污染应急减排效果，推进和完善北京市重污染天气应对工作；同时以重污染应急绩效评级为契机，研究和探索重点行业绩效结构优化路径，持续推动企业绿色发展，提升行业的整体环境治理水平，最终实现到2025年基本消除重污染天气；安全高效推进挥发性有机物综合治理、配合国家研究汽车专用产品等居民消费品VOCs含量限值标准、完善挥发性有机物监测技术和排放量计算方法、开展涉气产业集群排查及分类治理、推进企业升级改造和区域环境综合整治、加大恶臭异味治理力度，加强恶臭、有毒有害大气污染物防控，解决群众身边的大气环境问题等要求，通过完善汽车维修与保养产品本地化VOCs排放因子，建立汽车维修与保养产品VOCs源成分谱及基于反应活性的VOCs物种排放清单，探讨汽车维修与保养产品源头替代技术可行性，为北京市汽车维修业制定VOCs减排措施和臭氧污染控制策略提供有力的技术支撑；通过选取典型区域，综合运行多种手段开展精准溯源，建立问题清单，提出解决对策，并推动在全市的经验推广应用，从而解决由于工业集中度提高、局部排放强度升高带来的VOCs高值问题，进一步完善VOCs精准溯源监管机制，持续推动VOCs减排，实现细颗粒物与臭氧协同治理；通过调研、监测等，摸清北京市主要恶臭污染源排放及治理现状，形成北京市恶臭污染排放标准提升建议，提出污染管控对策及方案。</t>
  </si>
  <si>
    <t>1.完成2024年空气重污染应急减排清单建立及应急减排效果评估；开展出版物印刷自选行业应急减排技术指南修订工作，考察出版物印刷等重点行业绩效晋级影响因素，探讨行业绩效晋级路径，为持续推动企业绿色发展提供技术支撑。
2.开展了北京市汽车维修与保养产品样品采集和VOCs含量测试工作，获取了活动水平数据。通过已有走航数据和资料，确定怀柔雁栖经济开发区为工业涂装类走航溯源应用示范区域，开展三、四季度园区VOCs走航，完成园区VOCs特征组份分析；针对开发区17家VOCs重点企业开展现场调研，提出问题和建议，促进企业进行整改。
3.完成国内外清洁低碳能源发展和公共政策回顾及趋势分析，开展固定源化石能源减量和电气化替代技术案例调研，编制《北京市固定源化石能源减量和电气化替代项目案例库-1期》。
4.完成北京市恶臭异味投诉情况分析；选择典型企业开展调研，先后到朝阳、海淀、丰台、昌平、延庆等5个市辖区的9家涉恶臭异味投诉企业，深入调研排查企业恶臭异味污染排放治理现状、环境管理水平等。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</si>
  <si>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</si>
  <si>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</si>
  <si>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</si>
  <si>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</si>
  <si>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</si>
  <si>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</si>
  <si>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</si>
  <si>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</si>
  <si>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</si>
  <si>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跟踪气/电耦合类项目</t>
  </si>
  <si>
    <t>10个</t>
  </si>
  <si>
    <t>VOCs高值区域污染溯源及改善机制应用示范</t>
  </si>
  <si>
    <t>≥1个</t>
  </si>
  <si>
    <t>1个</t>
  </si>
  <si>
    <t>监测锅炉系统能效</t>
  </si>
  <si>
    <t>15台</t>
  </si>
  <si>
    <t>报告完成数量</t>
  </si>
  <si>
    <t>11份</t>
  </si>
  <si>
    <t>监测燃气锅炉</t>
  </si>
  <si>
    <t>150台</t>
  </si>
  <si>
    <t>质量指标</t>
  </si>
  <si>
    <t>报告评审或验收合格率</t>
  </si>
  <si>
    <t>效益指标</t>
  </si>
  <si>
    <t>社会效益指标</t>
  </si>
  <si>
    <t>为北京市汽车维修与保养产品VOCs管控提供技术支撑；为区域VOCs高值问题的精准溯源与持续性改善提供技术支撑</t>
  </si>
  <si>
    <t>优</t>
  </si>
  <si>
    <t>为北京市恶臭排放标准的制定及污染控制提供技术支撑</t>
  </si>
  <si>
    <t>为空气重污染应急管理决策提供技术支撑，实现重污染“削峰降速”，有效改善大气环境质量的同时为重点行业提标改造提供技术支撑，提高全市行业绿色发展水平和行业管理水平</t>
  </si>
  <si>
    <t>生态效益指标</t>
  </si>
  <si>
    <t>发挥固定源化石能源减污降碳政策支撑作用</t>
  </si>
  <si>
    <t>满意度指标</t>
  </si>
  <si>
    <t>服务对象满意度指标</t>
  </si>
  <si>
    <t>管理部门或服务对象满意度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</si>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</sst>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4">
    <font>
      <sz val="11"/>
      <color theme="1"/>
      <name val="等线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0"/>
    </font>
    <font>
      <u/>
      <sz val="11"/>
      <color rgb="FF0000FF"/>
      <name val="等线"/>
      <charset val="134"/>
      <scheme val="minor"/>
    </font>
    <font>
      <u/>
      <sz val="11"/>
      <color rgb="FF800080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b/>
      <sz val="11"/>
      <color rgb="FFFFFFFF"/>
      <name val="等线"/>
      <charset val="134"/>
      <scheme val="minor"/>
    </font>
    <font>
      <sz val="11"/>
      <color rgb="FFFA7D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6100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rgb="FF9C6500"/>
      <name val="等线"/>
      <charset val="134"/>
      <scheme val="minor"/>
    </font>
    <font>
      <sz val="11"/>
      <color theme="0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000000"/>
      </right>
      <top style="thin">
        <color rgb="FFC2C3C4"/>
      </top>
      <bottom style="thin">
        <color rgb="FF000000"/>
      </bottom>
      <diagonal/>
    </border>
    <border>
      <left style="thin">
        <color rgb="FF000000"/>
      </left>
      <right style="thin">
        <color rgb="FFC2C3C4"/>
      </right>
      <top style="thin">
        <color rgb="FFC2C3C4"/>
      </top>
      <bottom style="thin">
        <color rgb="FF000000"/>
      </bottom>
      <diagonal/>
    </border>
    <border>
      <left style="thin">
        <color rgb="FFC2C3C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C2C3C4"/>
      </right>
      <top style="thin">
        <color rgb="FF000000"/>
      </top>
      <bottom style="thin">
        <color rgb="FF000000"/>
      </bottom>
      <diagonal/>
    </border>
    <border>
      <left style="thin">
        <color rgb="FFC2C3C4"/>
      </left>
      <right style="thin">
        <color rgb="FF000000"/>
      </right>
      <top style="thin">
        <color rgb="FF000000"/>
      </top>
      <bottom style="thin">
        <color rgb="FFC2C3C4"/>
      </bottom>
      <diagonal/>
    </border>
    <border>
      <left style="thin">
        <color rgb="FF000000"/>
      </left>
      <right style="thin">
        <color rgb="FFC2C3C4"/>
      </right>
      <top style="thin">
        <color rgb="FF000000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1">
    <xf numFmtId="0" fontId="0" fillId="0" borderId="0" xfId="0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7" xfId="0" applyFont="1" applyFill="1" applyBorder="1" applyAlignment="1">
      <alignment horizontal="center" vertical="center" textRotation="255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9" fontId="3" fillId="0" borderId="1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3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justify" vertical="center"/>
    </xf>
    <xf numFmtId="10" fontId="3" fillId="0" borderId="1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view="pageBreakPreview" zoomScale="70" zoomScaleNormal="100" topLeftCell="A16" workbookViewId="0">
      <selection activeCell="I13" sqref="I13:I17"/>
    </sheetView>
  </sheetViews>
  <sheetFormatPr defaultColWidth="9" defaultRowHeight="36.9" customHeight="1"/>
  <cols>
    <col min="1" max="1" width="9" style="1"/>
    <col min="2" max="2" width="9.88495575221239" style="1" customWidth="1"/>
    <col min="3" max="3" width="16.212389380531" style="1" customWidth="1"/>
    <col min="4" max="4" width="21.8849557522124" style="1" customWidth="1"/>
    <col min="5" max="7" width="14.716814159292" style="1" customWidth="1"/>
    <col min="8" max="8" width="11.1061946902655" style="1" customWidth="1"/>
    <col min="9" max="9" width="9.33628318584071" style="1" customWidth="1"/>
    <col min="10" max="10" width="17.8495575221239" style="2" customWidth="1"/>
    <col min="11" max="16384" width="9" style="1"/>
  </cols>
  <sheetData>
    <row r="1" ht="26.1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5" t="s">
        <v>7</v>
      </c>
      <c r="I4" s="5"/>
      <c r="J4" s="5"/>
    </row>
    <row r="5" customHeight="1" spans="1:10">
      <c r="A5" s="6" t="s">
        <v>8</v>
      </c>
      <c r="B5" s="6"/>
      <c r="C5" s="6"/>
      <c r="D5" s="5"/>
      <c r="E5" s="6" t="s">
        <v>9</v>
      </c>
      <c r="F5" s="7" t="s">
        <v>10</v>
      </c>
      <c r="G5" s="6" t="s">
        <v>11</v>
      </c>
      <c r="H5" s="6" t="s">
        <v>12</v>
      </c>
      <c r="I5" s="6" t="s">
        <v>13</v>
      </c>
      <c r="J5" s="5" t="s">
        <v>14</v>
      </c>
    </row>
    <row r="6" ht="20.1" customHeight="1" spans="1:10">
      <c r="A6" s="6"/>
      <c r="B6" s="6"/>
      <c r="C6" s="6"/>
      <c r="D6" s="6" t="s">
        <v>15</v>
      </c>
      <c r="E6" s="8">
        <v>487.1356</v>
      </c>
      <c r="F6" s="8">
        <v>487.1356</v>
      </c>
      <c r="G6" s="8">
        <f>G7</f>
        <v>486.500341</v>
      </c>
      <c r="H6" s="8">
        <v>10</v>
      </c>
      <c r="I6" s="35">
        <f>G6/F6</f>
        <v>0.998695929839659</v>
      </c>
      <c r="J6" s="21">
        <f>H6*I6</f>
        <v>9.98695929839659</v>
      </c>
    </row>
    <row r="7" ht="20.1" customHeight="1" spans="1:10">
      <c r="A7" s="6"/>
      <c r="B7" s="6"/>
      <c r="C7" s="6"/>
      <c r="D7" s="6" t="s">
        <v>16</v>
      </c>
      <c r="E7" s="8">
        <v>487.1356</v>
      </c>
      <c r="F7" s="8">
        <v>487.1356</v>
      </c>
      <c r="G7" s="8">
        <v>486.500341</v>
      </c>
      <c r="H7" s="5" t="s">
        <v>17</v>
      </c>
      <c r="I7" s="35">
        <f>G7/F7</f>
        <v>0.998695929839659</v>
      </c>
      <c r="J7" s="5" t="s">
        <v>17</v>
      </c>
    </row>
    <row r="8" ht="20.1" customHeight="1" spans="1:10">
      <c r="A8" s="6"/>
      <c r="B8" s="6"/>
      <c r="C8" s="6"/>
      <c r="D8" s="6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</row>
    <row r="9" ht="20.1" customHeight="1" spans="1:10">
      <c r="A9" s="6"/>
      <c r="B9" s="6"/>
      <c r="C9" s="6"/>
      <c r="D9" s="6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5" t="s">
        <v>17</v>
      </c>
    </row>
    <row r="10" ht="20.1" customHeight="1" spans="1:10">
      <c r="A10" s="9" t="s">
        <v>20</v>
      </c>
      <c r="B10" s="10" t="s">
        <v>21</v>
      </c>
      <c r="C10" s="11"/>
      <c r="D10" s="11"/>
      <c r="E10" s="11"/>
      <c r="F10" s="12"/>
      <c r="G10" s="13" t="s">
        <v>22</v>
      </c>
      <c r="H10" s="14"/>
      <c r="I10" s="14"/>
      <c r="J10" s="36"/>
    </row>
    <row r="11" ht="274" customHeight="1" spans="1:10">
      <c r="A11" s="15"/>
      <c r="B11" s="16" t="s">
        <v>23</v>
      </c>
      <c r="C11" s="16"/>
      <c r="D11" s="16"/>
      <c r="E11" s="16"/>
      <c r="F11" s="16"/>
      <c r="G11" s="16" t="s">
        <v>24</v>
      </c>
      <c r="H11" s="16"/>
      <c r="I11" s="16"/>
      <c r="J11" s="16"/>
    </row>
    <row r="12" ht="30" customHeight="1" spans="1:10">
      <c r="A12" s="17" t="s">
        <v>25</v>
      </c>
      <c r="B12" s="6" t="s">
        <v>26</v>
      </c>
      <c r="C12" s="5" t="s">
        <v>27</v>
      </c>
      <c r="D12" s="5" t="s">
        <v>28</v>
      </c>
      <c r="E12" s="5" t="s">
        <v>29</v>
      </c>
      <c r="F12" s="5"/>
      <c r="G12" s="6" t="s">
        <v>30</v>
      </c>
      <c r="H12" s="6" t="s">
        <v>12</v>
      </c>
      <c r="I12" s="6" t="s">
        <v>14</v>
      </c>
      <c r="J12" s="6" t="s">
        <v>31</v>
      </c>
    </row>
    <row r="13" ht="64" customHeight="1" spans="1:10">
      <c r="A13" s="18"/>
      <c r="B13" s="6" t="s">
        <v>32</v>
      </c>
      <c r="C13" s="9" t="s">
        <v>33</v>
      </c>
      <c r="D13" s="6" t="s">
        <v>34</v>
      </c>
      <c r="E13" s="19" t="s">
        <v>35</v>
      </c>
      <c r="F13" s="20"/>
      <c r="G13" s="5" t="s">
        <v>35</v>
      </c>
      <c r="H13" s="21">
        <v>6</v>
      </c>
      <c r="I13" s="21">
        <v>6</v>
      </c>
      <c r="J13" s="37"/>
    </row>
    <row r="14" ht="35" customHeight="1" spans="1:10">
      <c r="A14" s="18"/>
      <c r="B14" s="6"/>
      <c r="C14" s="22"/>
      <c r="D14" s="6" t="s">
        <v>36</v>
      </c>
      <c r="E14" s="23" t="s">
        <v>37</v>
      </c>
      <c r="F14" s="24"/>
      <c r="G14" s="5" t="s">
        <v>38</v>
      </c>
      <c r="H14" s="21">
        <v>4</v>
      </c>
      <c r="I14" s="21">
        <v>4</v>
      </c>
      <c r="J14" s="37"/>
    </row>
    <row r="15" ht="41" customHeight="1" spans="1:10">
      <c r="A15" s="18"/>
      <c r="B15" s="6"/>
      <c r="C15" s="22"/>
      <c r="D15" s="6" t="s">
        <v>39</v>
      </c>
      <c r="E15" s="23" t="s">
        <v>40</v>
      </c>
      <c r="F15" s="25"/>
      <c r="G15" s="5" t="s">
        <v>40</v>
      </c>
      <c r="H15" s="21">
        <v>6</v>
      </c>
      <c r="I15" s="21">
        <v>6</v>
      </c>
      <c r="J15" s="37"/>
    </row>
    <row r="16" ht="46" customHeight="1" spans="1:10">
      <c r="A16" s="18"/>
      <c r="B16" s="6"/>
      <c r="C16" s="22"/>
      <c r="D16" s="6" t="s">
        <v>41</v>
      </c>
      <c r="E16" s="23" t="s">
        <v>42</v>
      </c>
      <c r="F16" s="25"/>
      <c r="G16" s="5" t="s">
        <v>42</v>
      </c>
      <c r="H16" s="21">
        <v>20</v>
      </c>
      <c r="I16" s="21">
        <v>20</v>
      </c>
      <c r="J16" s="37"/>
    </row>
    <row r="17" ht="47" customHeight="1" spans="1:10">
      <c r="A17" s="18"/>
      <c r="B17" s="6"/>
      <c r="C17" s="15"/>
      <c r="D17" s="6" t="s">
        <v>43</v>
      </c>
      <c r="E17" s="23" t="s">
        <v>44</v>
      </c>
      <c r="F17" s="25"/>
      <c r="G17" s="5" t="s">
        <v>44</v>
      </c>
      <c r="H17" s="21">
        <v>6</v>
      </c>
      <c r="I17" s="21">
        <v>6</v>
      </c>
      <c r="J17" s="37"/>
    </row>
    <row r="18" customHeight="1" spans="1:10">
      <c r="A18" s="18"/>
      <c r="B18" s="6"/>
      <c r="C18" s="9" t="s">
        <v>45</v>
      </c>
      <c r="D18" s="6" t="s">
        <v>46</v>
      </c>
      <c r="E18" s="26">
        <v>0.95</v>
      </c>
      <c r="F18" s="27"/>
      <c r="G18" s="28">
        <v>1</v>
      </c>
      <c r="H18" s="21">
        <v>10</v>
      </c>
      <c r="I18" s="38">
        <v>10</v>
      </c>
      <c r="J18" s="5"/>
    </row>
    <row r="19" ht="78" customHeight="1" spans="1:10">
      <c r="A19" s="18"/>
      <c r="B19" s="6" t="s">
        <v>47</v>
      </c>
      <c r="C19" s="9" t="s">
        <v>48</v>
      </c>
      <c r="D19" s="6" t="s">
        <v>49</v>
      </c>
      <c r="E19" s="10" t="s">
        <v>50</v>
      </c>
      <c r="F19" s="12"/>
      <c r="G19" s="5" t="s">
        <v>50</v>
      </c>
      <c r="H19" s="21">
        <v>7</v>
      </c>
      <c r="I19" s="38">
        <v>7</v>
      </c>
      <c r="J19" s="5"/>
    </row>
    <row r="20" ht="44.1" customHeight="1" spans="1:10">
      <c r="A20" s="18"/>
      <c r="B20" s="6"/>
      <c r="C20" s="22"/>
      <c r="D20" s="6" t="s">
        <v>51</v>
      </c>
      <c r="E20" s="10" t="s">
        <v>50</v>
      </c>
      <c r="F20" s="12"/>
      <c r="G20" s="5" t="s">
        <v>50</v>
      </c>
      <c r="H20" s="21">
        <v>7</v>
      </c>
      <c r="I20" s="38">
        <v>7</v>
      </c>
      <c r="J20" s="5"/>
    </row>
    <row r="21" ht="110" customHeight="1" spans="1:10">
      <c r="A21" s="18"/>
      <c r="B21" s="6"/>
      <c r="C21" s="22"/>
      <c r="D21" s="6" t="s">
        <v>52</v>
      </c>
      <c r="E21" s="10" t="s">
        <v>50</v>
      </c>
      <c r="F21" s="12"/>
      <c r="G21" s="5" t="s">
        <v>50</v>
      </c>
      <c r="H21" s="21">
        <v>7</v>
      </c>
      <c r="I21" s="38">
        <v>7</v>
      </c>
      <c r="J21" s="5"/>
    </row>
    <row r="22" ht="52" customHeight="1" spans="1:10">
      <c r="A22" s="18"/>
      <c r="B22" s="6"/>
      <c r="C22" s="6" t="s">
        <v>53</v>
      </c>
      <c r="D22" s="6" t="s">
        <v>54</v>
      </c>
      <c r="E22" s="10" t="s">
        <v>50</v>
      </c>
      <c r="F22" s="12"/>
      <c r="G22" s="5" t="s">
        <v>50</v>
      </c>
      <c r="H22" s="21">
        <v>7</v>
      </c>
      <c r="I22" s="38">
        <v>7</v>
      </c>
      <c r="J22" s="5"/>
    </row>
    <row r="23" ht="45" customHeight="1" spans="1:10">
      <c r="A23" s="18"/>
      <c r="B23" s="6" t="s">
        <v>55</v>
      </c>
      <c r="C23" s="6" t="s">
        <v>56</v>
      </c>
      <c r="D23" s="6" t="s">
        <v>57</v>
      </c>
      <c r="E23" s="29">
        <v>0.95</v>
      </c>
      <c r="F23" s="12"/>
      <c r="G23" s="28">
        <v>0.95</v>
      </c>
      <c r="H23" s="21">
        <v>10</v>
      </c>
      <c r="I23" s="38">
        <v>10</v>
      </c>
      <c r="J23" s="5"/>
    </row>
    <row r="24" customHeight="1" spans="1:10">
      <c r="A24" s="13" t="s">
        <v>58</v>
      </c>
      <c r="B24" s="14"/>
      <c r="C24" s="14"/>
      <c r="D24" s="14"/>
      <c r="E24" s="14"/>
      <c r="F24" s="14"/>
      <c r="G24" s="14"/>
      <c r="H24" s="30">
        <f>SUM(H13:H23)+H6</f>
        <v>100</v>
      </c>
      <c r="I24" s="30">
        <f>SUM(I13:I23)+J6</f>
        <v>99.9869592983966</v>
      </c>
      <c r="J24" s="30"/>
    </row>
    <row r="25" ht="114.9" customHeight="1" spans="1:10">
      <c r="A25" s="31" t="s">
        <v>59</v>
      </c>
      <c r="B25" s="32"/>
      <c r="C25" s="32"/>
      <c r="D25" s="32"/>
      <c r="E25" s="32"/>
      <c r="F25" s="32"/>
      <c r="G25" s="32"/>
      <c r="H25" s="32"/>
      <c r="I25" s="32"/>
      <c r="J25" s="39"/>
    </row>
    <row r="26" customHeight="1" spans="1:10">
      <c r="A26" s="33" t="s">
        <v>60</v>
      </c>
      <c r="B26" s="33"/>
      <c r="C26" s="33"/>
      <c r="D26" s="33"/>
      <c r="E26" s="33"/>
      <c r="F26" s="33"/>
      <c r="G26" s="33"/>
      <c r="H26" s="33"/>
      <c r="I26" s="33"/>
      <c r="J26" s="40"/>
    </row>
    <row r="27" customHeight="1" spans="1:1">
      <c r="A27" s="34"/>
    </row>
  </sheetData>
  <mergeCells count="33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25:J25"/>
    <mergeCell ref="A26:J26"/>
    <mergeCell ref="A10:A11"/>
    <mergeCell ref="A12:A23"/>
    <mergeCell ref="B13:B18"/>
    <mergeCell ref="B19:B22"/>
    <mergeCell ref="C13:C17"/>
    <mergeCell ref="C19:C21"/>
    <mergeCell ref="A5:C9"/>
  </mergeCells>
  <printOptions horizontalCentered="1"/>
  <pageMargins left="0.700694444444445" right="0.700694444444445" top="0.751388888888889" bottom="0.751388888888889" header="0.298611111111111" footer="0.298611111111111"/>
  <pageSetup paperSize="9" scale="61" orientation="portrait" horizontalDpi="600" verticalDpi="600"/>
  <headerFooter/>
  <rowBreaks count="1" manualBreakCount="1">
    <brk id="25" max="24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Moon</cp:lastModifiedBy>
  <dcterms:created xsi:type="dcterms:W3CDTF">2015-06-08T10:19:00Z</dcterms:created>
  <cp:lastPrinted>2023-05-18T21:40:00Z</cp:lastPrinted>
  <dcterms:modified xsi:type="dcterms:W3CDTF">2025-08-22T02:37:07Z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4F7CFE393D81420290DE958E5F27A062_13</vt:lpwstr>
  </property>
</Properties>
</file>