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9.北京市声环境市级评价站监测网络建设项目" sheetId="1" r:id="rId1"/>
  </sheets>
  <definedNames>
    <definedName name="_xlnm.Print_Area" localSheetId="0">'9.北京市声环境市级评价站监测网络建设项目'!$A$1:$J$23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<sst xmlns="http://schemas.openxmlformats.org/spreadsheetml/2006/main" count="86" uniqueCount="67">
  <si>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t xml:space="preserve"> 项目支出绩效自评表 </t>
  </si>
  <si>
    <t>（2024年度）</t>
  </si>
  <si>
    <t>项目名称</t>
  </si>
  <si>
    <t>北京市声环境市级评价站监测网络建设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</si>
  <si>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</si>
  <si>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</si>
  <si>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</si>
  <si>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</si>
  <si>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</si>
  <si>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</si>
  <si>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</si>
  <si>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</si>
  <si>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</si>
  <si>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</si>
  <si>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</si>
  <si>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</si>
  <si>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</si>
  <si>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</si>
  <si>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</si>
  <si>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</si>
  <si>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</si>
  <si>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</si>
  <si>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</si>
  <si>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采购功能区噪声设备40套，开展北京市声环境市级评价站监测网络建设，提升我市噪声自动监测能力。</t>
  </si>
  <si>
    <t>完成采购功能区噪声设备40套，开展了北京市声环境市级评价站监测网络建设，提升了我市噪声自动监测能力。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</si>
  <si>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</si>
  <si>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</si>
  <si>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</si>
  <si>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</si>
  <si>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</si>
  <si>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</si>
  <si>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</si>
  <si>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</si>
  <si>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</si>
  <si>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</si>
  <si>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≤664万元</t>
  </si>
  <si>
    <t>629.51万元</t>
  </si>
  <si>
    <t>产出指标</t>
  </si>
  <si>
    <t>数量指标</t>
  </si>
  <si>
    <t>购置功能区站点噪声自动监测设备。</t>
  </si>
  <si>
    <t>40套</t>
  </si>
  <si>
    <t>质量指标</t>
  </si>
  <si>
    <t>噪声自动监测设备验收合格率</t>
  </si>
  <si>
    <t>噪声自动监测设备数据采集率</t>
  </si>
  <si>
    <t>≥90%</t>
  </si>
  <si>
    <t>&gt;98%</t>
  </si>
  <si>
    <t>时效指标</t>
  </si>
  <si>
    <t>按时间进度完成</t>
  </si>
  <si>
    <t>12月</t>
  </si>
  <si>
    <t>12个月</t>
  </si>
  <si>
    <t>效益指标</t>
  </si>
  <si>
    <t>社会效益指标</t>
  </si>
  <si>
    <t>促进改善声环境，数据服务于区级文明城区评选，具有良好的社会效益。</t>
  </si>
  <si>
    <t>数据服务于文明城区评选</t>
  </si>
  <si>
    <t>生态效益指标</t>
  </si>
  <si>
    <t>科学评价各区声环境质量，可用于各区声环境质量考核，促进声环境质量改善。</t>
  </si>
  <si>
    <t>满足我市对各区的考核</t>
  </si>
  <si>
    <t>可持续影响指标</t>
  </si>
  <si>
    <t>对我市声环境质量实现有效监测，满足国家对北京市的考核要求。</t>
  </si>
  <si>
    <t>满足国家对我市噪声考核要求</t>
  </si>
  <si>
    <t>满意度指标</t>
  </si>
  <si>
    <t>服务对象满意度指标</t>
  </si>
  <si>
    <t>管理部门或服务对象满意度</t>
  </si>
  <si>
    <t>需进一步提升服务技术能力，加强支撑团队实力，持续做好相关工作。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</si>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</sst>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="115" zoomScaleNormal="115" topLeftCell="A18" workbookViewId="0">
      <selection activeCell="J21" sqref="J21"/>
    </sheetView>
  </sheetViews>
  <sheetFormatPr defaultColWidth="9" defaultRowHeight="36.9" customHeight="1"/>
  <cols>
    <col min="1" max="1" width="9" style="1"/>
    <col min="2" max="2" width="9.92035398230088" style="1" customWidth="1"/>
    <col min="3" max="3" width="14.5309734513274" style="1" customWidth="1"/>
    <col min="4" max="4" width="21.9203539823009" style="1" customWidth="1"/>
    <col min="5" max="6" width="13.7699115044248" style="1" customWidth="1"/>
    <col min="7" max="7" width="12" style="1" customWidth="1"/>
    <col min="8" max="8" width="11.070796460177" style="1" customWidth="1"/>
    <col min="9" max="9" width="9.30088495575221" style="1" customWidth="1"/>
    <col min="10" max="10" width="15.5309734513274" style="2" customWidth="1"/>
    <col min="11" max="16384" width="9" style="1"/>
  </cols>
  <sheetData>
    <row r="1" ht="2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3.5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3.0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3.0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14"/>
      <c r="J4" s="20"/>
    </row>
    <row r="5" ht="23.05" customHeight="1" spans="1:10">
      <c r="A5" s="7" t="s">
        <v>8</v>
      </c>
      <c r="B5" s="7"/>
      <c r="C5" s="7"/>
      <c r="D5" s="5"/>
      <c r="E5" s="7" t="s">
        <v>9</v>
      </c>
      <c r="F5" s="8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3.05" customHeight="1" spans="1:10">
      <c r="A6" s="7"/>
      <c r="B6" s="7"/>
      <c r="C6" s="7"/>
      <c r="D6" s="7" t="s">
        <v>15</v>
      </c>
      <c r="E6" s="9">
        <v>664</v>
      </c>
      <c r="F6" s="9">
        <f>F7</f>
        <v>629.51</v>
      </c>
      <c r="G6" s="9">
        <f>G7</f>
        <v>629.51</v>
      </c>
      <c r="H6" s="9">
        <v>10</v>
      </c>
      <c r="I6" s="30">
        <f>G6/F6</f>
        <v>1</v>
      </c>
      <c r="J6" s="21">
        <f>H6*I6</f>
        <v>10</v>
      </c>
    </row>
    <row r="7" ht="23.05" customHeight="1" spans="1:10">
      <c r="A7" s="7"/>
      <c r="B7" s="7"/>
      <c r="C7" s="7"/>
      <c r="D7" s="7" t="s">
        <v>16</v>
      </c>
      <c r="E7" s="9">
        <v>664</v>
      </c>
      <c r="F7" s="5">
        <v>629.51</v>
      </c>
      <c r="G7" s="5">
        <v>629.51</v>
      </c>
      <c r="H7" s="5" t="s">
        <v>17</v>
      </c>
      <c r="I7" s="30">
        <f>G7/F7</f>
        <v>1</v>
      </c>
      <c r="J7" s="5" t="s">
        <v>17</v>
      </c>
    </row>
    <row r="8" ht="23.05" customHeight="1" spans="1:10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3.05" customHeight="1" spans="1:10">
      <c r="A9" s="7"/>
      <c r="B9" s="7"/>
      <c r="C9" s="7"/>
      <c r="D9" s="7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3.05" customHeight="1" spans="1:10">
      <c r="A10" s="10" t="s">
        <v>20</v>
      </c>
      <c r="B10" s="11" t="s">
        <v>21</v>
      </c>
      <c r="C10" s="12"/>
      <c r="D10" s="12"/>
      <c r="E10" s="12"/>
      <c r="F10" s="13"/>
      <c r="G10" s="6" t="s">
        <v>22</v>
      </c>
      <c r="H10" s="14"/>
      <c r="I10" s="14"/>
      <c r="J10" s="20"/>
    </row>
    <row r="11" ht="39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25.5" spans="1:10">
      <c r="A12" s="17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5"/>
      <c r="G12" s="7" t="s">
        <v>30</v>
      </c>
      <c r="H12" s="7" t="s">
        <v>12</v>
      </c>
      <c r="I12" s="7" t="s">
        <v>14</v>
      </c>
      <c r="J12" s="7" t="s">
        <v>31</v>
      </c>
    </row>
    <row r="13" ht="22" customHeight="1" spans="1:10">
      <c r="A13" s="18"/>
      <c r="B13" s="7" t="s">
        <v>32</v>
      </c>
      <c r="C13" s="19" t="s">
        <v>33</v>
      </c>
      <c r="D13" s="5" t="s">
        <v>34</v>
      </c>
      <c r="E13" s="6" t="s">
        <v>35</v>
      </c>
      <c r="F13" s="20"/>
      <c r="G13" s="7" t="s">
        <v>36</v>
      </c>
      <c r="H13" s="21">
        <v>10</v>
      </c>
      <c r="I13" s="21">
        <v>10</v>
      </c>
      <c r="J13" s="7"/>
    </row>
    <row r="14" ht="33" customHeight="1" spans="1:10">
      <c r="A14" s="18"/>
      <c r="B14" s="7" t="s">
        <v>37</v>
      </c>
      <c r="C14" s="7" t="s">
        <v>38</v>
      </c>
      <c r="D14" s="7" t="s">
        <v>39</v>
      </c>
      <c r="E14" s="7" t="s">
        <v>40</v>
      </c>
      <c r="F14" s="7"/>
      <c r="G14" s="5" t="s">
        <v>40</v>
      </c>
      <c r="H14" s="21">
        <v>10</v>
      </c>
      <c r="I14" s="21">
        <v>10</v>
      </c>
      <c r="J14" s="5"/>
    </row>
    <row r="15" ht="33" customHeight="1" spans="1:10">
      <c r="A15" s="18"/>
      <c r="B15" s="7"/>
      <c r="C15" s="10" t="s">
        <v>41</v>
      </c>
      <c r="D15" s="7" t="s">
        <v>42</v>
      </c>
      <c r="E15" s="22">
        <v>1</v>
      </c>
      <c r="F15" s="13"/>
      <c r="G15" s="23">
        <v>1</v>
      </c>
      <c r="H15" s="21">
        <v>15</v>
      </c>
      <c r="I15" s="21">
        <v>15</v>
      </c>
      <c r="J15" s="5"/>
    </row>
    <row r="16" ht="33" customHeight="1" spans="1:10">
      <c r="A16" s="18"/>
      <c r="B16" s="7"/>
      <c r="C16" s="24"/>
      <c r="D16" s="7" t="s">
        <v>43</v>
      </c>
      <c r="E16" s="22" t="s">
        <v>44</v>
      </c>
      <c r="F16" s="13"/>
      <c r="G16" s="5" t="s">
        <v>45</v>
      </c>
      <c r="H16" s="21">
        <v>10</v>
      </c>
      <c r="I16" s="21">
        <v>10</v>
      </c>
      <c r="J16" s="5"/>
    </row>
    <row r="17" ht="24" customHeight="1" spans="1:10">
      <c r="A17" s="18"/>
      <c r="B17" s="7"/>
      <c r="C17" s="7" t="s">
        <v>46</v>
      </c>
      <c r="D17" s="7" t="s">
        <v>47</v>
      </c>
      <c r="E17" s="11" t="s">
        <v>48</v>
      </c>
      <c r="F17" s="13"/>
      <c r="G17" s="5" t="s">
        <v>49</v>
      </c>
      <c r="H17" s="21">
        <v>10</v>
      </c>
      <c r="I17" s="21">
        <v>10</v>
      </c>
      <c r="J17" s="5"/>
    </row>
    <row r="18" ht="51" customHeight="1" spans="1:10">
      <c r="A18" s="18"/>
      <c r="B18" s="7" t="s">
        <v>50</v>
      </c>
      <c r="C18" s="10" t="s">
        <v>51</v>
      </c>
      <c r="D18" s="7" t="s">
        <v>52</v>
      </c>
      <c r="E18" s="11" t="s">
        <v>53</v>
      </c>
      <c r="F18" s="13"/>
      <c r="G18" s="7" t="s">
        <v>53</v>
      </c>
      <c r="H18" s="21">
        <v>5</v>
      </c>
      <c r="I18" s="21">
        <v>5</v>
      </c>
      <c r="J18" s="5"/>
    </row>
    <row r="19" ht="65.05" customHeight="1" spans="1:10">
      <c r="A19" s="18"/>
      <c r="B19" s="7"/>
      <c r="C19" s="7" t="s">
        <v>54</v>
      </c>
      <c r="D19" s="7" t="s">
        <v>55</v>
      </c>
      <c r="E19" s="11" t="s">
        <v>56</v>
      </c>
      <c r="F19" s="13"/>
      <c r="G19" s="7" t="s">
        <v>56</v>
      </c>
      <c r="H19" s="21">
        <v>10</v>
      </c>
      <c r="I19" s="21">
        <v>10</v>
      </c>
      <c r="J19" s="5"/>
    </row>
    <row r="20" ht="51" customHeight="1" spans="1:10">
      <c r="A20" s="18"/>
      <c r="B20" s="7"/>
      <c r="C20" s="7" t="s">
        <v>57</v>
      </c>
      <c r="D20" s="7" t="s">
        <v>58</v>
      </c>
      <c r="E20" s="11" t="s">
        <v>59</v>
      </c>
      <c r="F20" s="13"/>
      <c r="G20" s="7" t="s">
        <v>59</v>
      </c>
      <c r="H20" s="21">
        <v>10</v>
      </c>
      <c r="I20" s="21">
        <v>10</v>
      </c>
      <c r="J20" s="5"/>
    </row>
    <row r="21" ht="76" customHeight="1" spans="1:10">
      <c r="A21" s="18"/>
      <c r="B21" s="7" t="s">
        <v>60</v>
      </c>
      <c r="C21" s="7" t="s">
        <v>61</v>
      </c>
      <c r="D21" s="7" t="s">
        <v>62</v>
      </c>
      <c r="E21" s="22">
        <v>0.95</v>
      </c>
      <c r="F21" s="13"/>
      <c r="G21" s="23">
        <v>0.95</v>
      </c>
      <c r="H21" s="21">
        <v>10</v>
      </c>
      <c r="I21" s="21">
        <v>9</v>
      </c>
      <c r="J21" s="16" t="s">
        <v>63</v>
      </c>
    </row>
    <row r="22" ht="28" customHeight="1" spans="1:10">
      <c r="A22" s="6" t="s">
        <v>64</v>
      </c>
      <c r="B22" s="14"/>
      <c r="C22" s="14"/>
      <c r="D22" s="14"/>
      <c r="E22" s="14"/>
      <c r="F22" s="14"/>
      <c r="G22" s="14"/>
      <c r="H22" s="25">
        <f>SUM(H13:H21)+H6</f>
        <v>100</v>
      </c>
      <c r="I22" s="25">
        <f>SUM(I13:I21)+J6</f>
        <v>99</v>
      </c>
      <c r="J22" s="31"/>
    </row>
    <row r="23" ht="114.9" customHeight="1" spans="1:10">
      <c r="A23" s="26" t="s">
        <v>65</v>
      </c>
      <c r="B23" s="27"/>
      <c r="C23" s="27"/>
      <c r="D23" s="27"/>
      <c r="E23" s="27"/>
      <c r="F23" s="27"/>
      <c r="G23" s="27"/>
      <c r="H23" s="27"/>
      <c r="I23" s="27"/>
      <c r="J23" s="8"/>
    </row>
    <row r="24" customHeight="1" spans="1:10">
      <c r="A24" s="28" t="s">
        <v>66</v>
      </c>
      <c r="B24" s="28"/>
      <c r="C24" s="28"/>
      <c r="D24" s="28"/>
      <c r="E24" s="28"/>
      <c r="F24" s="28"/>
      <c r="G24" s="28"/>
      <c r="H24" s="28"/>
      <c r="I24" s="28"/>
      <c r="J24" s="32"/>
    </row>
    <row r="25" customHeight="1" spans="1:1">
      <c r="A25" s="29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4:B17"/>
    <mergeCell ref="B18:B20"/>
    <mergeCell ref="C15:C16"/>
    <mergeCell ref="A5:C9"/>
  </mergeCell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9.北京市声环境市级评价站监测网络建设项目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luckybobo</cp:lastModifiedBy>
  <dcterms:created xsi:type="dcterms:W3CDTF">2025-04-29T13:18:00Z</dcterms:created>
  <dcterms:modified xsi:type="dcterms:W3CDTF">2025-08-22T10:14:19Z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6AB1ECC1D34A441C8F506EE4B4FC705D_13</vt:lpwstr>
  </property>
  <property fmtid="{D5CDD505-2E9C-101B-9397-08002B2CF9AE}" pid="3" name="KSOProductBuildVer">
    <vt:lpwstr>2052-12.1.0.16120</vt:lpwstr>
  </property>
</Properties>
</file>