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<sst xmlns="http://schemas.openxmlformats.org/spreadsheetml/2006/main" count="89" uniqueCount="67">
  <si>
    <t xml:space="preserve"> 项目支出绩效自评表 </t>
  </si>
  <si>
    <t>（2024年度）</t>
  </si>
  <si>
    <t>项目名称</t>
  </si>
  <si>
    <t>业务系统运维服务项目</t>
  </si>
  <si>
    <t>主管部门</t>
  </si>
  <si>
    <t>北京市生态环境局</t>
  </si>
  <si>
    <t>实施单位</t>
  </si>
  <si>
    <t>北京市生态环境保护综合执法总队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</si>
  <si>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</si>
  <si>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</si>
  <si>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</si>
  <si>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</si>
  <si>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</si>
  <si>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</si>
  <si>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</si>
  <si>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</si>
  <si>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</si>
  <si>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</si>
  <si>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</si>
  <si>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</si>
  <si>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</si>
  <si>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</si>
  <si>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</si>
  <si>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一是维护我市重点污染自动监控平台系统正常运行；保障污染源自动监控数据有效传输率达到国家考核指标。二是采购综合执法总队在2024-2025年度的移动执法终端数据传输服务，辅助执法业务正常开展。三是采购安全等保及机房设备维护服务，对相关信息系统及网络设施按照相关法规进行等保安全维护，维护机房设备正常运转。四是通过采购服务形式，维护10套黑烟抓拍设备正常运行。五是维护北京市机动车排放综合执法管控平台稳定运行，保障执法工作顺利开展。六是提供安全稳定的业务系统运行政务云环境，保障系统安全运行。</t>
  </si>
  <si>
    <t>截止2024年12月31日，除政务云租赁（基础资源服务）项目因合同履行期限至2025年2月28日未完成外，其他项目均已完成。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</si>
  <si>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</si>
  <si>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</si>
  <si>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</si>
  <si>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</si>
  <si>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</si>
  <si>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</si>
  <si>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</si>
  <si>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</si>
  <si>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</si>
  <si>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为企业规范、高效运行创造良好条件。</t>
  </si>
  <si>
    <t>≤438.39934万元</t>
  </si>
  <si>
    <t>434.26万元</t>
  </si>
  <si>
    <t>产出指标</t>
  </si>
  <si>
    <t>数量指标</t>
  </si>
  <si>
    <t>重点污染源自动监控物联网专网</t>
  </si>
  <si>
    <t>100Mbps</t>
  </si>
  <si>
    <t>黑烟抓拍设备维护</t>
  </si>
  <si>
    <t>10套</t>
  </si>
  <si>
    <t>政务云一级运营商互联网链路</t>
  </si>
  <si>
    <t>220Mbps</t>
  </si>
  <si>
    <t>合同履行期限至2025年2月28日。</t>
  </si>
  <si>
    <t>黑烟抓拍接入专线</t>
  </si>
  <si>
    <t>30Mbps</t>
  </si>
  <si>
    <t>黑烟抓拍设备校准</t>
  </si>
  <si>
    <t>1次/年</t>
  </si>
  <si>
    <t>效益指标</t>
  </si>
  <si>
    <t>生态效益指标</t>
  </si>
  <si>
    <t>实现对相关污染源的有效监管，助推首都环境质量持续改善。</t>
  </si>
  <si>
    <t>1项</t>
  </si>
  <si>
    <t>优</t>
  </si>
  <si>
    <t>效益材料的收集方面还有进一步提升空间，后续将加强效益材料的收集及整理。</t>
  </si>
  <si>
    <t>可持续影响指标</t>
  </si>
  <si>
    <t>实现对相关污染源在线有效监管，保障网络系统高效运行，助推首都环境质量持续改善。</t>
  </si>
  <si>
    <t>对于部分隐蔽性较强的违法问题查处的能力有待加强。措施：积极推进非现场执法能力建设，提高发现问题能力。</t>
  </si>
  <si>
    <t>满意度指标</t>
  </si>
  <si>
    <t>服务对象满意度指标</t>
  </si>
  <si>
    <t>管理部门或服务对象满意度</t>
  </si>
  <si>
    <t>≥95%</t>
  </si>
  <si>
    <t>满意度较好，但支撑材料有待进一步收集。改进措施：后续将多种形式相结合开展满意度调查。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</si>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</sst>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5"/>
  <sheetViews>
    <sheetView tabSelected="1" view="pageBreakPreview" zoomScaleNormal="100" workbookViewId="0">
      <selection activeCell="L6" sqref="L6"/>
    </sheetView>
  </sheetViews>
  <sheetFormatPr defaultColWidth="9" defaultRowHeight="36.9" customHeight="1"/>
  <cols>
    <col min="2" max="2" width="9.88333333333333" customWidth="1"/>
    <col min="3" max="3" width="15.8833333333333" customWidth="1"/>
    <col min="4" max="4" width="23.3333333333333" customWidth="1"/>
    <col min="5" max="7" width="11.1083333333333" customWidth="1"/>
    <col min="8" max="8" width="8.88333333333333" customWidth="1"/>
    <col min="9" max="9" width="9.33333333333333" customWidth="1"/>
    <col min="10" max="10" width="18.3333333333333" style="2" customWidth="1"/>
    <col min="11" max="11" width="13" style="3" customWidth="1"/>
    <col min="12" max="12" width="10.6666666666667" style="3" customWidth="1"/>
    <col min="13" max="13" width="8.44166666666667" style="3" customWidth="1"/>
    <col min="14" max="14" width="9.44166666666667" style="3" customWidth="1"/>
    <col min="15" max="15" width="18.3333333333333" style="3" customWidth="1"/>
    <col min="16" max="16" width="14.6666666666667" style="3" customWidth="1"/>
    <col min="17" max="17" width="10.6666666666667" style="3" customWidth="1"/>
    <col min="18" max="18" width="8.44166666666667" style="3" customWidth="1"/>
    <col min="19" max="19" width="9.44166666666667" style="3" customWidth="1"/>
    <col min="20" max="20" width="18.3333333333333" style="3" customWidth="1"/>
    <col min="21" max="21" width="14.6666666666667" style="3" customWidth="1"/>
    <col min="22" max="22" width="9" style="3"/>
    <col min="23" max="23" width="25.5583333333333" customWidth="1"/>
  </cols>
  <sheetData>
    <row r="1" ht="26.1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0"/>
      <c r="L1" s="20"/>
      <c r="M1" s="20"/>
      <c r="N1" s="20"/>
      <c r="O1" s="20"/>
      <c r="Q1" s="20"/>
      <c r="R1" s="20"/>
      <c r="S1" s="20"/>
      <c r="T1" s="20"/>
    </row>
    <row r="2" ht="32.1" customHeight="1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20"/>
      <c r="L2" s="20"/>
      <c r="M2" s="20"/>
      <c r="N2" s="20"/>
      <c r="O2" s="20"/>
      <c r="Q2" s="20"/>
      <c r="R2" s="20"/>
      <c r="S2" s="20"/>
      <c r="T2" s="20"/>
    </row>
    <row r="3" ht="20.1" customHeight="1" spans="1:2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20"/>
      <c r="L3" s="20"/>
      <c r="M3" s="20"/>
      <c r="N3" s="20"/>
      <c r="O3" s="20"/>
      <c r="Q3" s="20"/>
      <c r="R3" s="20"/>
      <c r="S3" s="20"/>
      <c r="T3" s="20"/>
    </row>
    <row r="4" ht="20.1" customHeight="1" spans="1:2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20"/>
      <c r="L4" s="20"/>
      <c r="M4" s="20"/>
      <c r="N4" s="20"/>
      <c r="O4" s="20"/>
      <c r="Q4" s="20"/>
      <c r="R4" s="20"/>
      <c r="S4" s="20"/>
      <c r="T4" s="20"/>
    </row>
    <row r="5" customHeight="1" spans="1:20">
      <c r="A5" s="7" t="s">
        <v>8</v>
      </c>
      <c r="B5" s="7"/>
      <c r="C5" s="7"/>
      <c r="D5" s="6"/>
      <c r="E5" s="6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21"/>
      <c r="L5" s="21"/>
      <c r="M5" s="21"/>
      <c r="N5" s="21"/>
      <c r="O5" s="22"/>
      <c r="Q5" s="21"/>
      <c r="R5" s="21"/>
      <c r="S5" s="21"/>
      <c r="T5" s="22"/>
    </row>
    <row r="6" ht="20.1" customHeight="1" spans="1:20">
      <c r="A6" s="7"/>
      <c r="B6" s="7"/>
      <c r="C6" s="7"/>
      <c r="D6" s="7" t="s">
        <v>15</v>
      </c>
      <c r="E6" s="8">
        <v>438.39934</v>
      </c>
      <c r="F6" s="8">
        <f>F7</f>
        <v>435.16624</v>
      </c>
      <c r="G6" s="8">
        <f>G7</f>
        <v>434.25624</v>
      </c>
      <c r="H6" s="8">
        <v>10</v>
      </c>
      <c r="I6" s="23">
        <f>G6/F6</f>
        <v>0.997908845134678</v>
      </c>
      <c r="J6" s="11">
        <f>H6*I6</f>
        <v>9.97908845134678</v>
      </c>
      <c r="K6" s="24"/>
      <c r="L6" s="24"/>
      <c r="M6" s="24"/>
      <c r="N6" s="25"/>
      <c r="O6" s="26"/>
      <c r="Q6" s="24"/>
      <c r="R6" s="24"/>
      <c r="S6" s="25"/>
      <c r="T6" s="26"/>
    </row>
    <row r="7" ht="20.1" customHeight="1" spans="1:20">
      <c r="A7" s="7"/>
      <c r="B7" s="7"/>
      <c r="C7" s="7"/>
      <c r="D7" s="7" t="s">
        <v>16</v>
      </c>
      <c r="E7" s="8">
        <v>438.39934</v>
      </c>
      <c r="F7" s="8">
        <v>435.16624</v>
      </c>
      <c r="G7" s="8">
        <v>434.25624</v>
      </c>
      <c r="H7" s="6" t="s">
        <v>17</v>
      </c>
      <c r="I7" s="23">
        <f>G7/F7</f>
        <v>0.997908845134678</v>
      </c>
      <c r="J7" s="6" t="s">
        <v>17</v>
      </c>
      <c r="K7" s="24"/>
      <c r="L7" s="24"/>
      <c r="M7" s="22"/>
      <c r="N7" s="25"/>
      <c r="O7" s="22"/>
      <c r="Q7" s="24"/>
      <c r="R7" s="22"/>
      <c r="S7" s="25"/>
      <c r="T7" s="22"/>
    </row>
    <row r="8" ht="20.1" customHeight="1" spans="1:20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2"/>
      <c r="L8" s="22"/>
      <c r="M8" s="22"/>
      <c r="N8" s="22"/>
      <c r="O8" s="22"/>
      <c r="Q8" s="22"/>
      <c r="R8" s="22"/>
      <c r="S8" s="22"/>
      <c r="T8" s="22"/>
    </row>
    <row r="9" ht="20.1" customHeight="1" spans="1:20">
      <c r="A9" s="7"/>
      <c r="B9" s="7"/>
      <c r="C9" s="7"/>
      <c r="D9" s="7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  <c r="K9" s="22"/>
      <c r="L9" s="22"/>
      <c r="M9" s="22"/>
      <c r="N9" s="22"/>
      <c r="O9" s="22"/>
      <c r="Q9" s="22"/>
      <c r="R9" s="22"/>
      <c r="S9" s="22"/>
      <c r="T9" s="22"/>
    </row>
    <row r="10" ht="20.1" customHeight="1" spans="1:20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2"/>
      <c r="L10" s="22"/>
      <c r="M10" s="22"/>
      <c r="N10" s="22"/>
      <c r="O10" s="22"/>
      <c r="Q10" s="22"/>
      <c r="R10" s="22"/>
      <c r="S10" s="22"/>
      <c r="T10" s="22"/>
    </row>
    <row r="11" ht="122.4" customHeight="1" spans="1:20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16"/>
      <c r="L11" s="16"/>
      <c r="M11" s="16"/>
      <c r="N11" s="16"/>
      <c r="O11" s="16"/>
      <c r="P11" s="27"/>
      <c r="Q11" s="16"/>
      <c r="R11" s="16"/>
      <c r="S11" s="16"/>
      <c r="T11" s="16"/>
    </row>
    <row r="12" ht="30" customHeight="1" spans="1:23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7"/>
      <c r="W12" s="1"/>
    </row>
    <row r="13" ht="26" spans="1:23">
      <c r="A13" s="10"/>
      <c r="B13" s="7" t="s">
        <v>32</v>
      </c>
      <c r="C13" s="6" t="s">
        <v>33</v>
      </c>
      <c r="D13" s="7" t="s">
        <v>34</v>
      </c>
      <c r="E13" s="6" t="s">
        <v>35</v>
      </c>
      <c r="F13" s="6"/>
      <c r="G13" s="7" t="s">
        <v>36</v>
      </c>
      <c r="H13" s="11">
        <v>10</v>
      </c>
      <c r="I13" s="28">
        <v>10</v>
      </c>
      <c r="J13" s="7"/>
      <c r="K13" s="21"/>
      <c r="L13" s="21"/>
      <c r="M13" s="26"/>
      <c r="N13" s="29"/>
      <c r="O13" s="21"/>
      <c r="P13" s="21"/>
      <c r="Q13" s="21"/>
      <c r="R13" s="26"/>
      <c r="S13" s="29"/>
      <c r="T13" s="21"/>
      <c r="U13" s="21"/>
      <c r="V13" s="27"/>
      <c r="W13" s="36"/>
    </row>
    <row r="14" ht="43.95" customHeight="1" spans="1:23">
      <c r="A14" s="10"/>
      <c r="B14" s="7" t="s">
        <v>37</v>
      </c>
      <c r="C14" s="7" t="s">
        <v>38</v>
      </c>
      <c r="D14" s="7" t="s">
        <v>39</v>
      </c>
      <c r="E14" s="7" t="s">
        <v>40</v>
      </c>
      <c r="F14" s="7"/>
      <c r="G14" s="6" t="s">
        <v>40</v>
      </c>
      <c r="H14" s="11">
        <v>10</v>
      </c>
      <c r="I14" s="28">
        <v>10</v>
      </c>
      <c r="J14" s="6"/>
      <c r="K14" s="22"/>
      <c r="L14" s="22"/>
      <c r="M14" s="26"/>
      <c r="N14" s="29"/>
      <c r="O14" s="22"/>
      <c r="P14" s="22"/>
      <c r="Q14" s="22"/>
      <c r="R14" s="26"/>
      <c r="S14" s="29"/>
      <c r="T14" s="22"/>
      <c r="U14" s="22"/>
      <c r="V14" s="27"/>
      <c r="W14" s="1"/>
    </row>
    <row r="15" ht="30" customHeight="1" spans="1:23">
      <c r="A15" s="10"/>
      <c r="B15" s="7"/>
      <c r="C15" s="7"/>
      <c r="D15" s="7" t="s">
        <v>41</v>
      </c>
      <c r="E15" s="7" t="s">
        <v>42</v>
      </c>
      <c r="F15" s="7"/>
      <c r="G15" s="6" t="s">
        <v>42</v>
      </c>
      <c r="H15" s="11">
        <v>10</v>
      </c>
      <c r="I15" s="28">
        <v>10</v>
      </c>
      <c r="J15" s="6"/>
      <c r="K15" s="22"/>
      <c r="L15" s="22"/>
      <c r="M15" s="26"/>
      <c r="N15" s="29"/>
      <c r="O15" s="22"/>
      <c r="P15" s="22"/>
      <c r="Q15" s="22"/>
      <c r="R15" s="26"/>
      <c r="S15" s="29"/>
      <c r="T15" s="22"/>
      <c r="U15" s="22"/>
      <c r="V15" s="27"/>
      <c r="W15" s="1"/>
    </row>
    <row r="16" ht="45" customHeight="1" spans="1:23">
      <c r="A16" s="10"/>
      <c r="B16" s="7"/>
      <c r="C16" s="7"/>
      <c r="D16" s="7" t="s">
        <v>43</v>
      </c>
      <c r="E16" s="7" t="s">
        <v>44</v>
      </c>
      <c r="F16" s="7"/>
      <c r="G16" s="12" t="s">
        <v>44</v>
      </c>
      <c r="H16" s="11">
        <v>10</v>
      </c>
      <c r="I16" s="28">
        <v>9</v>
      </c>
      <c r="J16" s="7" t="s">
        <v>45</v>
      </c>
      <c r="K16" s="21"/>
      <c r="L16" s="30"/>
      <c r="M16" s="26"/>
      <c r="N16" s="29"/>
      <c r="O16" s="21"/>
      <c r="P16" s="22"/>
      <c r="Q16" s="21"/>
      <c r="R16" s="26"/>
      <c r="S16" s="29"/>
      <c r="T16" s="21"/>
      <c r="U16" s="22"/>
      <c r="V16" s="27"/>
      <c r="W16" s="1"/>
    </row>
    <row r="17" s="1" customFormat="1" ht="29.4" customHeight="1" spans="1:22">
      <c r="A17" s="10"/>
      <c r="B17" s="7"/>
      <c r="C17" s="7"/>
      <c r="D17" s="7" t="s">
        <v>46</v>
      </c>
      <c r="E17" s="7" t="s">
        <v>47</v>
      </c>
      <c r="F17" s="7"/>
      <c r="G17" s="6" t="s">
        <v>47</v>
      </c>
      <c r="H17" s="11">
        <v>10</v>
      </c>
      <c r="I17" s="28">
        <v>10</v>
      </c>
      <c r="J17" s="6"/>
      <c r="K17" s="22"/>
      <c r="L17" s="22"/>
      <c r="M17" s="26"/>
      <c r="N17" s="29"/>
      <c r="O17" s="22"/>
      <c r="P17" s="22"/>
      <c r="Q17" s="22"/>
      <c r="R17" s="26"/>
      <c r="S17" s="29"/>
      <c r="T17" s="22"/>
      <c r="U17" s="22"/>
      <c r="V17" s="27"/>
    </row>
    <row r="18" ht="33.6" customHeight="1" spans="1:23">
      <c r="A18" s="10"/>
      <c r="B18" s="7"/>
      <c r="C18" s="7"/>
      <c r="D18" s="7" t="s">
        <v>48</v>
      </c>
      <c r="E18" s="7" t="s">
        <v>49</v>
      </c>
      <c r="F18" s="7"/>
      <c r="G18" s="6" t="s">
        <v>49</v>
      </c>
      <c r="H18" s="11">
        <v>10</v>
      </c>
      <c r="I18" s="28">
        <v>10</v>
      </c>
      <c r="J18" s="6"/>
      <c r="K18" s="22"/>
      <c r="L18" s="22"/>
      <c r="M18" s="26"/>
      <c r="N18" s="29"/>
      <c r="O18" s="22"/>
      <c r="P18" s="22"/>
      <c r="Q18" s="22"/>
      <c r="R18" s="26"/>
      <c r="S18" s="29"/>
      <c r="T18" s="22"/>
      <c r="U18" s="22"/>
      <c r="V18" s="27"/>
      <c r="W18" s="1"/>
    </row>
    <row r="19" ht="61.2" customHeight="1" spans="1:23">
      <c r="A19" s="10"/>
      <c r="B19" s="7" t="s">
        <v>50</v>
      </c>
      <c r="C19" s="7" t="s">
        <v>51</v>
      </c>
      <c r="D19" s="13" t="s">
        <v>52</v>
      </c>
      <c r="E19" s="7" t="s">
        <v>53</v>
      </c>
      <c r="F19" s="7"/>
      <c r="G19" s="6" t="s">
        <v>54</v>
      </c>
      <c r="H19" s="11">
        <v>10</v>
      </c>
      <c r="I19" s="28">
        <v>9.5</v>
      </c>
      <c r="J19" s="7" t="s">
        <v>55</v>
      </c>
      <c r="K19" s="22"/>
      <c r="L19" s="22"/>
      <c r="M19" s="26"/>
      <c r="N19" s="29"/>
      <c r="O19" s="21"/>
      <c r="P19" s="22"/>
      <c r="Q19" s="22"/>
      <c r="R19" s="26"/>
      <c r="S19" s="29"/>
      <c r="T19" s="21"/>
      <c r="U19" s="22"/>
      <c r="V19" s="27"/>
      <c r="W19" s="1"/>
    </row>
    <row r="20" ht="121.05" customHeight="1" spans="1:23">
      <c r="A20" s="10"/>
      <c r="B20" s="7"/>
      <c r="C20" s="7" t="s">
        <v>56</v>
      </c>
      <c r="D20" s="7" t="s">
        <v>57</v>
      </c>
      <c r="E20" s="7" t="s">
        <v>53</v>
      </c>
      <c r="F20" s="7"/>
      <c r="G20" s="6" t="s">
        <v>54</v>
      </c>
      <c r="H20" s="11">
        <v>10</v>
      </c>
      <c r="I20" s="28">
        <v>9.5</v>
      </c>
      <c r="J20" s="7" t="s">
        <v>58</v>
      </c>
      <c r="K20" s="22"/>
      <c r="L20" s="22"/>
      <c r="M20" s="26"/>
      <c r="N20" s="29"/>
      <c r="O20" s="21"/>
      <c r="P20" s="22"/>
      <c r="Q20" s="22"/>
      <c r="R20" s="26"/>
      <c r="S20" s="29"/>
      <c r="T20" s="21"/>
      <c r="U20" s="22"/>
      <c r="V20" s="27"/>
      <c r="W20" s="1"/>
    </row>
    <row r="21" ht="88.05" customHeight="1" spans="1:23">
      <c r="A21" s="10"/>
      <c r="B21" s="7" t="s">
        <v>59</v>
      </c>
      <c r="C21" s="7" t="s">
        <v>60</v>
      </c>
      <c r="D21" s="7" t="s">
        <v>61</v>
      </c>
      <c r="E21" s="12" t="s">
        <v>62</v>
      </c>
      <c r="F21" s="7"/>
      <c r="G21" s="14">
        <f>95%</f>
        <v>0.95</v>
      </c>
      <c r="H21" s="11">
        <v>10</v>
      </c>
      <c r="I21" s="28">
        <v>9.5</v>
      </c>
      <c r="J21" s="7" t="s">
        <v>63</v>
      </c>
      <c r="K21" s="21"/>
      <c r="L21" s="31"/>
      <c r="M21" s="26"/>
      <c r="N21" s="29"/>
      <c r="O21" s="21"/>
      <c r="P21" s="21"/>
      <c r="Q21" s="31"/>
      <c r="R21" s="26"/>
      <c r="S21" s="29"/>
      <c r="T21" s="21"/>
      <c r="U21" s="21"/>
      <c r="V21" s="27"/>
      <c r="W21" s="1"/>
    </row>
    <row r="22" customHeight="1" spans="1:21">
      <c r="A22" s="6" t="s">
        <v>64</v>
      </c>
      <c r="B22" s="6"/>
      <c r="C22" s="6"/>
      <c r="D22" s="6"/>
      <c r="E22" s="6"/>
      <c r="F22" s="6"/>
      <c r="G22" s="6"/>
      <c r="H22" s="15">
        <f>SUM(H13:H21)+H6</f>
        <v>100</v>
      </c>
      <c r="I22" s="15">
        <f>SUM(I13:I21)+J6</f>
        <v>97.4790884513468</v>
      </c>
      <c r="J22" s="32"/>
      <c r="K22" s="33"/>
      <c r="L22" s="33"/>
      <c r="M22" s="34"/>
      <c r="N22" s="34"/>
      <c r="O22" s="33"/>
      <c r="P22" s="33"/>
      <c r="Q22" s="33"/>
      <c r="R22" s="34"/>
      <c r="S22" s="34"/>
      <c r="T22" s="33"/>
      <c r="U22" s="33"/>
    </row>
    <row r="23" ht="114.9" customHeight="1" spans="1:21">
      <c r="A23" s="16" t="s">
        <v>65</v>
      </c>
      <c r="B23" s="17"/>
      <c r="C23" s="17"/>
      <c r="D23" s="17"/>
      <c r="E23" s="17"/>
      <c r="F23" s="17"/>
      <c r="G23" s="17"/>
      <c r="H23" s="17"/>
      <c r="I23" s="17"/>
      <c r="J23" s="22"/>
      <c r="K23" s="27"/>
      <c r="L23" s="27"/>
      <c r="M23" s="34"/>
      <c r="N23" s="34"/>
      <c r="O23" s="33"/>
      <c r="P23" s="27"/>
      <c r="Q23" s="27"/>
      <c r="R23" s="34"/>
      <c r="S23" s="34"/>
      <c r="T23" s="33"/>
      <c r="U23" s="27"/>
    </row>
    <row r="24" customHeight="1" spans="1:10">
      <c r="A24" s="18" t="s">
        <v>66</v>
      </c>
      <c r="B24" s="18"/>
      <c r="C24" s="18"/>
      <c r="D24" s="18"/>
      <c r="E24" s="18"/>
      <c r="F24" s="18"/>
      <c r="G24" s="18"/>
      <c r="H24" s="18"/>
      <c r="I24" s="18"/>
      <c r="J24" s="35"/>
    </row>
    <row r="25" customHeight="1" spans="1:1">
      <c r="A25" s="19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Q10:T10"/>
    <mergeCell ref="B11:F11"/>
    <mergeCell ref="G11:J11"/>
    <mergeCell ref="L11:O11"/>
    <mergeCell ref="Q11:T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8"/>
    <mergeCell ref="B19:B20"/>
    <mergeCell ref="C14:C18"/>
    <mergeCell ref="A5:C9"/>
    <mergeCell ref="L1:O4"/>
    <mergeCell ref="Q1:T4"/>
  </mergeCells>
  <printOptions horizontalCentered="1"/>
  <pageMargins left="0.708661417322835" right="0.708661417322835" top="0.748031496062992" bottom="0.748031496062992" header="0.31496062992126" footer="0.31496062992126"/>
  <pageSetup paperSize="8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2015-06-13T02:19:00Z</dcterms:created>
  <cp:lastPrinted>2025-08-22T03:15:00Z</cp:lastPrinted>
  <dcterms:modified xsi:type="dcterms:W3CDTF">2025-08-22T06:17:53Z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F49F42189000CA98760AFF675E01A744_43</vt:lpwstr>
  </property>
</Properties>
</file>