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审核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<sst xmlns="http://schemas.openxmlformats.org/spreadsheetml/2006/main" count="111" uniqueCount="78">
  <si>
    <t>项目支出绩效自评表</t>
  </si>
  <si>
    <t>（2024年度）</t>
  </si>
  <si>
    <t>项目名称</t>
  </si>
  <si>
    <t>计算机终端及网络设备运维费</t>
  </si>
  <si>
    <t>主管部门</t>
  </si>
  <si>
    <t>北京市重大项目建设指挥部办公室</t>
  </si>
  <si>
    <t>实施单位</t>
  </si>
  <si>
    <t>项目资金（万元）</t>
  </si>
  <si>
    <t>年初预算数（A）</t>
  </si>
  <si>
    <t>全年预算数(B)</t>
  </si>
  <si>
    <t>全年执行数(C)</t>
  </si>
  <si>
    <t>分值（10分）</t>
  </si>
  <si>
    <t>执行率(C/B)</t>
  </si>
  <si>
    <t>得分</t>
  </si>
  <si>
    <t>年度资金总额：</t>
  </si>
  <si>
    <t>其中:当年财政拨款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</si>
  <si>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</si>
  <si>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</si>
  <si>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</si>
  <si>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</si>
  <si>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</si>
  <si>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</si>
  <si>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t>根据工作需要，对我办计算机终端及网络设备进行运行维护，通过运维，保障系统终端及网络设备运行的稳定性，提高工作效率。</t>
  </si>
  <si>
    <t>根据合同约定，对我办计算机终端及网络设备进行运行维护，保障了计算机终端及网络设备的可用性和稳定性，各项工作满足产出指标要求，有效完成了年度预期目标。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</si>
  <si>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</si>
  <si>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</si>
  <si>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</si>
  <si>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</si>
  <si>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</si>
  <si>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</si>
  <si>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</si>
  <si>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</si>
  <si>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</si>
  <si>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</si>
  <si>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漏洞扫描报告及安全整改建议</t>
  </si>
  <si>
    <t>=2份</t>
  </si>
  <si>
    <t>2份</t>
  </si>
  <si>
    <t>信息系统渗透测试报告</t>
  </si>
  <si>
    <t>=1份</t>
  </si>
  <si>
    <t>1份</t>
  </si>
  <si>
    <t>终端运维其他涉及的报告或记录</t>
  </si>
  <si>
    <t>≥3份</t>
  </si>
  <si>
    <t>应用系统运维</t>
  </si>
  <si>
    <t>=3个</t>
  </si>
  <si>
    <t>硬件设备运维（包含涉密及非密终端外设设备）</t>
  </si>
  <si>
    <t>=238台</t>
  </si>
  <si>
    <t>安全软件运维（包含涉密及非密安全软件）</t>
  </si>
  <si>
    <t>=12类</t>
  </si>
  <si>
    <t>≥12类</t>
  </si>
  <si>
    <t>质量指标</t>
  </si>
  <si>
    <t>故障排除率</t>
  </si>
  <si>
    <t>=100%</t>
  </si>
  <si>
    <t>设备过保，需协调过保维护，以后加强项目绩效目标编制的合理性及风险预估</t>
  </si>
  <si>
    <t>响应速度和应急处置效率</t>
  </si>
  <si>
    <t>≥99%</t>
  </si>
  <si>
    <t>100%</t>
  </si>
  <si>
    <t>时效指标</t>
  </si>
  <si>
    <t>系统运行维护响应时间</t>
  </si>
  <si>
    <t>≤30分钟</t>
  </si>
  <si>
    <t>12月底前项目完成初步验收</t>
  </si>
  <si>
    <t>≤12月</t>
  </si>
  <si>
    <t>12月完成项目初步验收</t>
  </si>
  <si>
    <t>成本指标</t>
  </si>
  <si>
    <t>经济成本指标</t>
  </si>
  <si>
    <t>项目总成本控制数</t>
  </si>
  <si>
    <t>≤35.12万元</t>
  </si>
  <si>
    <t>35.12万元</t>
  </si>
  <si>
    <t>效益指标</t>
  </si>
  <si>
    <t>社会效益指标</t>
  </si>
  <si>
    <t>保障我办日常办公和终端设备、安全软件安全稳定运行</t>
  </si>
  <si>
    <t>得到保障</t>
  </si>
  <si>
    <t>保障了计算机终端及网络设备的可用性和稳定性</t>
  </si>
  <si>
    <t>满意度指标</t>
  </si>
  <si>
    <t>服务对象满意度指标</t>
  </si>
  <si>
    <t>使用处室满意度</t>
  </si>
  <si>
    <t>≥90%</t>
  </si>
  <si>
    <t>总   分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</si>
  <si>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4.90(含）-100分为优、80（含）-90分为良、60（含）-80分为中、60分以下为差。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</si>
</sst>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_);[Red]\(0.00\)"/>
    <numFmt numFmtId="179" formatCode="#,##0.00_ "/>
  </numFmts>
  <fonts count="27"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4"/>
      <name val="Arial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7" fillId="0" borderId="0"/>
    <xf numFmtId="0" fontId="0" fillId="0" borderId="0">
      <alignment vertical="center"/>
    </xf>
    <xf numFmtId="0" fontId="0" fillId="0" borderId="0"/>
  </cellStyleXfs>
  <cellXfs count="5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9" fontId="1" fillId="0" borderId="1" xfId="51" applyNumberFormat="1" applyFont="1" applyFill="1" applyBorder="1" applyAlignment="1">
      <alignment horizontal="center" vertical="center" wrapText="1"/>
    </xf>
    <xf numFmtId="49" fontId="1" fillId="0" borderId="2" xfId="51" applyNumberFormat="1" applyFont="1" applyFill="1" applyBorder="1" applyAlignment="1">
      <alignment horizontal="center" vertical="center" wrapText="1"/>
    </xf>
    <xf numFmtId="49" fontId="1" fillId="0" borderId="4" xfId="51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49" fontId="1" fillId="2" borderId="1" xfId="51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1" fillId="2" borderId="1" xfId="51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indent="2"/>
    </xf>
    <xf numFmtId="10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79" fontId="4" fillId="0" borderId="1" xfId="0" applyNumberFormat="1" applyFont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 2" xfId="50"/>
    <cellStyle name="常规 2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showGridLines="0" tabSelected="1" view="pageBreakPreview" zoomScaleNormal="100" workbookViewId="0">
      <selection activeCell="A5" sqref="$A5:$XFD5"/>
    </sheetView>
  </sheetViews>
  <sheetFormatPr defaultColWidth="8.75" defaultRowHeight="12"/>
  <cols>
    <col min="1" max="1" width="7.75" style="2" customWidth="1"/>
    <col min="2" max="2" width="9.375" style="3" customWidth="1"/>
    <col min="3" max="3" width="10.625" style="3" customWidth="1"/>
    <col min="4" max="4" width="14.75" style="1" customWidth="1"/>
    <col min="5" max="5" width="13.0833333333333" style="1" customWidth="1"/>
    <col min="6" max="6" width="11.75" style="1" customWidth="1"/>
    <col min="7" max="7" width="11.875" style="1" customWidth="1"/>
    <col min="8" max="8" width="11" style="3" customWidth="1"/>
    <col min="9" max="9" width="11.375" style="3" customWidth="1"/>
    <col min="10" max="10" width="13.0833333333333" style="3" customWidth="1"/>
    <col min="11" max="16" width="9" style="3"/>
    <col min="17" max="16384" width="8.75" style="3"/>
  </cols>
  <sheetData>
    <row r="1" ht="35.1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15.7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ht="24" customHeight="1" spans="1:10">
      <c r="A3" s="7" t="s">
        <v>2</v>
      </c>
      <c r="B3" s="8"/>
      <c r="C3" s="8"/>
      <c r="D3" s="9" t="s">
        <v>3</v>
      </c>
      <c r="E3" s="9"/>
      <c r="F3" s="9"/>
      <c r="G3" s="9"/>
      <c r="H3" s="9"/>
      <c r="I3" s="9"/>
      <c r="J3" s="9"/>
    </row>
    <row r="4" ht="24" customHeight="1" spans="1:10">
      <c r="A4" s="7" t="s">
        <v>4</v>
      </c>
      <c r="B4" s="8"/>
      <c r="C4" s="8"/>
      <c r="D4" s="10" t="s">
        <v>5</v>
      </c>
      <c r="E4" s="11"/>
      <c r="F4" s="12"/>
      <c r="G4" s="9" t="s">
        <v>6</v>
      </c>
      <c r="H4" s="13" t="s">
        <v>5</v>
      </c>
      <c r="I4" s="13"/>
      <c r="J4" s="13"/>
    </row>
    <row r="5" ht="24" customHeight="1" spans="1:10">
      <c r="A5" s="7" t="s">
        <v>7</v>
      </c>
      <c r="B5" s="7"/>
      <c r="C5" s="7"/>
      <c r="D5" s="14"/>
      <c r="E5" s="13" t="s">
        <v>8</v>
      </c>
      <c r="F5" s="13" t="s">
        <v>9</v>
      </c>
      <c r="G5" s="13" t="s">
        <v>10</v>
      </c>
      <c r="H5" s="13" t="s">
        <v>11</v>
      </c>
      <c r="I5" s="13" t="s">
        <v>12</v>
      </c>
      <c r="J5" s="9" t="s">
        <v>13</v>
      </c>
    </row>
    <row r="6" ht="24" customHeight="1" spans="1:10">
      <c r="A6" s="7"/>
      <c r="B6" s="7"/>
      <c r="C6" s="7"/>
      <c r="D6" s="9" t="s">
        <v>14</v>
      </c>
      <c r="E6" s="15">
        <v>35.12</v>
      </c>
      <c r="F6" s="15">
        <v>35.12</v>
      </c>
      <c r="G6" s="15">
        <v>35.12</v>
      </c>
      <c r="H6" s="16">
        <v>10</v>
      </c>
      <c r="I6" s="48">
        <f>G6/F6</f>
        <v>1</v>
      </c>
      <c r="J6" s="49">
        <f>H6*I6</f>
        <v>10</v>
      </c>
    </row>
    <row r="7" ht="24" customHeight="1" spans="1:10">
      <c r="A7" s="7"/>
      <c r="B7" s="7"/>
      <c r="C7" s="7"/>
      <c r="D7" s="7" t="s">
        <v>15</v>
      </c>
      <c r="E7" s="15">
        <v>35.12</v>
      </c>
      <c r="F7" s="15">
        <v>35.12</v>
      </c>
      <c r="G7" s="15">
        <v>35.12</v>
      </c>
      <c r="H7" s="16">
        <v>10</v>
      </c>
      <c r="I7" s="48">
        <f>G7/F7</f>
        <v>1</v>
      </c>
      <c r="J7" s="16">
        <v>10</v>
      </c>
    </row>
    <row r="8" ht="24" customHeight="1" spans="1:10">
      <c r="A8" s="7"/>
      <c r="B8" s="7"/>
      <c r="C8" s="7"/>
      <c r="D8" s="7" t="s">
        <v>16</v>
      </c>
      <c r="E8" s="17" t="s">
        <v>17</v>
      </c>
      <c r="F8" s="17" t="s">
        <v>17</v>
      </c>
      <c r="G8" s="17" t="s">
        <v>17</v>
      </c>
      <c r="H8" s="17" t="s">
        <v>17</v>
      </c>
      <c r="I8" s="17" t="s">
        <v>17</v>
      </c>
      <c r="J8" s="17" t="s">
        <v>17</v>
      </c>
    </row>
    <row r="9" ht="24" customHeight="1" spans="1:10">
      <c r="A9" s="7"/>
      <c r="B9" s="7"/>
      <c r="C9" s="7"/>
      <c r="D9" s="8" t="s">
        <v>18</v>
      </c>
      <c r="E9" s="17" t="s">
        <v>17</v>
      </c>
      <c r="F9" s="17" t="s">
        <v>17</v>
      </c>
      <c r="G9" s="17" t="s">
        <v>17</v>
      </c>
      <c r="H9" s="17" t="s">
        <v>17</v>
      </c>
      <c r="I9" s="17" t="s">
        <v>17</v>
      </c>
      <c r="J9" s="17" t="s">
        <v>17</v>
      </c>
    </row>
    <row r="10" ht="24" customHeight="1" spans="1:10">
      <c r="A10" s="18" t="s">
        <v>19</v>
      </c>
      <c r="B10" s="19" t="s">
        <v>20</v>
      </c>
      <c r="C10" s="20"/>
      <c r="D10" s="20"/>
      <c r="E10" s="20"/>
      <c r="F10" s="20"/>
      <c r="G10" s="11" t="s">
        <v>21</v>
      </c>
      <c r="H10" s="11"/>
      <c r="I10" s="11"/>
      <c r="J10" s="12"/>
    </row>
    <row r="11" ht="68.25" customHeight="1" spans="1:10">
      <c r="A11" s="21"/>
      <c r="B11" s="22" t="s">
        <v>22</v>
      </c>
      <c r="C11" s="23"/>
      <c r="D11" s="23"/>
      <c r="E11" s="23"/>
      <c r="F11" s="24"/>
      <c r="G11" s="25" t="s">
        <v>23</v>
      </c>
      <c r="H11" s="26"/>
      <c r="I11" s="26"/>
      <c r="J11" s="50"/>
    </row>
    <row r="12" s="1" customFormat="1" ht="27" customHeight="1" spans="1:10">
      <c r="A12" s="27" t="s">
        <v>24</v>
      </c>
      <c r="B12" s="7" t="s">
        <v>25</v>
      </c>
      <c r="C12" s="8" t="s">
        <v>26</v>
      </c>
      <c r="D12" s="19" t="s">
        <v>27</v>
      </c>
      <c r="E12" s="28"/>
      <c r="F12" s="19" t="s">
        <v>28</v>
      </c>
      <c r="G12" s="13" t="s">
        <v>29</v>
      </c>
      <c r="H12" s="13" t="s">
        <v>30</v>
      </c>
      <c r="I12" s="13" t="s">
        <v>13</v>
      </c>
      <c r="J12" s="13" t="s">
        <v>31</v>
      </c>
    </row>
    <row r="13" s="1" customFormat="1" ht="27" customHeight="1" spans="1:10">
      <c r="A13" s="29"/>
      <c r="B13" s="30" t="s">
        <v>32</v>
      </c>
      <c r="C13" s="30" t="s">
        <v>33</v>
      </c>
      <c r="D13" s="31" t="s">
        <v>34</v>
      </c>
      <c r="E13" s="32"/>
      <c r="F13" s="33" t="s">
        <v>35</v>
      </c>
      <c r="G13" s="10" t="s">
        <v>36</v>
      </c>
      <c r="H13" s="34">
        <v>1</v>
      </c>
      <c r="I13" s="34">
        <v>1</v>
      </c>
      <c r="J13" s="51"/>
    </row>
    <row r="14" s="1" customFormat="1" ht="27" customHeight="1" spans="1:10">
      <c r="A14" s="29"/>
      <c r="B14" s="30" t="s">
        <v>32</v>
      </c>
      <c r="C14" s="30" t="s">
        <v>33</v>
      </c>
      <c r="D14" s="31" t="s">
        <v>37</v>
      </c>
      <c r="E14" s="32"/>
      <c r="F14" s="33" t="s">
        <v>38</v>
      </c>
      <c r="G14" s="19" t="s">
        <v>39</v>
      </c>
      <c r="H14" s="34">
        <v>1</v>
      </c>
      <c r="I14" s="34">
        <v>1</v>
      </c>
      <c r="J14" s="52"/>
    </row>
    <row r="15" s="1" customFormat="1" ht="27" customHeight="1" spans="1:10">
      <c r="A15" s="29"/>
      <c r="B15" s="30" t="s">
        <v>32</v>
      </c>
      <c r="C15" s="30" t="s">
        <v>33</v>
      </c>
      <c r="D15" s="31" t="s">
        <v>40</v>
      </c>
      <c r="E15" s="32"/>
      <c r="F15" s="33" t="s">
        <v>41</v>
      </c>
      <c r="G15" s="19" t="s">
        <v>41</v>
      </c>
      <c r="H15" s="34">
        <v>1</v>
      </c>
      <c r="I15" s="34">
        <v>1</v>
      </c>
      <c r="J15" s="52"/>
    </row>
    <row r="16" s="1" customFormat="1" ht="27" customHeight="1" spans="1:10">
      <c r="A16" s="29"/>
      <c r="B16" s="30" t="s">
        <v>32</v>
      </c>
      <c r="C16" s="30" t="s">
        <v>33</v>
      </c>
      <c r="D16" s="31" t="s">
        <v>42</v>
      </c>
      <c r="E16" s="32"/>
      <c r="F16" s="33" t="s">
        <v>43</v>
      </c>
      <c r="G16" s="33" t="s">
        <v>43</v>
      </c>
      <c r="H16" s="34">
        <v>3</v>
      </c>
      <c r="I16" s="34">
        <v>3</v>
      </c>
      <c r="J16" s="52"/>
    </row>
    <row r="17" s="1" customFormat="1" ht="33" customHeight="1" spans="1:10">
      <c r="A17" s="29"/>
      <c r="B17" s="30" t="s">
        <v>32</v>
      </c>
      <c r="C17" s="30" t="s">
        <v>33</v>
      </c>
      <c r="D17" s="31" t="s">
        <v>44</v>
      </c>
      <c r="E17" s="32"/>
      <c r="F17" s="33" t="s">
        <v>45</v>
      </c>
      <c r="G17" s="33" t="s">
        <v>45</v>
      </c>
      <c r="H17" s="34">
        <v>5</v>
      </c>
      <c r="I17" s="34">
        <v>5</v>
      </c>
      <c r="J17" s="52"/>
    </row>
    <row r="18" s="1" customFormat="1" ht="27" customHeight="1" spans="1:10">
      <c r="A18" s="29"/>
      <c r="B18" s="30" t="s">
        <v>32</v>
      </c>
      <c r="C18" s="30" t="s">
        <v>33</v>
      </c>
      <c r="D18" s="31" t="s">
        <v>46</v>
      </c>
      <c r="E18" s="32"/>
      <c r="F18" s="33" t="s">
        <v>47</v>
      </c>
      <c r="G18" s="33" t="s">
        <v>48</v>
      </c>
      <c r="H18" s="34">
        <v>4</v>
      </c>
      <c r="I18" s="34">
        <v>4</v>
      </c>
      <c r="J18" s="52"/>
    </row>
    <row r="19" s="1" customFormat="1" ht="60" spans="1:10">
      <c r="A19" s="29"/>
      <c r="B19" s="30" t="s">
        <v>32</v>
      </c>
      <c r="C19" s="30" t="s">
        <v>49</v>
      </c>
      <c r="D19" s="31" t="s">
        <v>50</v>
      </c>
      <c r="E19" s="32"/>
      <c r="F19" s="33" t="s">
        <v>51</v>
      </c>
      <c r="G19" s="35">
        <v>0.99</v>
      </c>
      <c r="H19" s="34">
        <v>7</v>
      </c>
      <c r="I19" s="34">
        <v>6</v>
      </c>
      <c r="J19" s="53" t="s">
        <v>52</v>
      </c>
    </row>
    <row r="20" s="1" customFormat="1" ht="27" customHeight="1" spans="1:10">
      <c r="A20" s="29"/>
      <c r="B20" s="30" t="s">
        <v>32</v>
      </c>
      <c r="C20" s="36" t="s">
        <v>49</v>
      </c>
      <c r="D20" s="31" t="s">
        <v>53</v>
      </c>
      <c r="E20" s="32"/>
      <c r="F20" s="33" t="s">
        <v>54</v>
      </c>
      <c r="G20" s="33" t="s">
        <v>55</v>
      </c>
      <c r="H20" s="34">
        <v>8</v>
      </c>
      <c r="I20" s="34">
        <v>8</v>
      </c>
      <c r="J20" s="52"/>
    </row>
    <row r="21" s="1" customFormat="1" ht="27" customHeight="1" spans="1:10">
      <c r="A21" s="29"/>
      <c r="B21" s="30" t="s">
        <v>32</v>
      </c>
      <c r="C21" s="36" t="s">
        <v>56</v>
      </c>
      <c r="D21" s="31" t="s">
        <v>57</v>
      </c>
      <c r="E21" s="32"/>
      <c r="F21" s="33" t="s">
        <v>58</v>
      </c>
      <c r="G21" s="33" t="s">
        <v>58</v>
      </c>
      <c r="H21" s="34">
        <v>5</v>
      </c>
      <c r="I21" s="34">
        <v>5</v>
      </c>
      <c r="J21" s="52"/>
    </row>
    <row r="22" s="1" customFormat="1" ht="27" customHeight="1" spans="1:10">
      <c r="A22" s="29"/>
      <c r="B22" s="30" t="s">
        <v>32</v>
      </c>
      <c r="C22" s="36" t="s">
        <v>56</v>
      </c>
      <c r="D22" s="31" t="s">
        <v>59</v>
      </c>
      <c r="E22" s="32"/>
      <c r="F22" s="33" t="s">
        <v>60</v>
      </c>
      <c r="G22" s="37" t="s">
        <v>61</v>
      </c>
      <c r="H22" s="34">
        <v>5</v>
      </c>
      <c r="I22" s="34">
        <v>5</v>
      </c>
      <c r="J22" s="54"/>
    </row>
    <row r="23" s="1" customFormat="1" ht="27" customHeight="1" spans="1:10">
      <c r="A23" s="29"/>
      <c r="B23" s="30" t="s">
        <v>62</v>
      </c>
      <c r="C23" s="30" t="s">
        <v>63</v>
      </c>
      <c r="D23" s="31" t="s">
        <v>64</v>
      </c>
      <c r="E23" s="32"/>
      <c r="F23" s="33" t="s">
        <v>65</v>
      </c>
      <c r="G23" s="37" t="s">
        <v>66</v>
      </c>
      <c r="H23" s="34">
        <v>10</v>
      </c>
      <c r="I23" s="34">
        <v>10</v>
      </c>
      <c r="J23" s="54"/>
    </row>
    <row r="24" s="1" customFormat="1" ht="33.75" spans="1:10">
      <c r="A24" s="29"/>
      <c r="B24" s="30" t="s">
        <v>67</v>
      </c>
      <c r="C24" s="36" t="s">
        <v>68</v>
      </c>
      <c r="D24" s="31" t="s">
        <v>69</v>
      </c>
      <c r="E24" s="32"/>
      <c r="F24" s="38" t="s">
        <v>70</v>
      </c>
      <c r="G24" s="39" t="s">
        <v>71</v>
      </c>
      <c r="H24" s="34">
        <v>30</v>
      </c>
      <c r="I24" s="34">
        <v>30</v>
      </c>
      <c r="J24" s="54"/>
    </row>
    <row r="25" customFormat="1" ht="27" customHeight="1" spans="1:10">
      <c r="A25" s="40"/>
      <c r="B25" s="36" t="s">
        <v>72</v>
      </c>
      <c r="C25" s="41" t="s">
        <v>73</v>
      </c>
      <c r="D25" s="31" t="s">
        <v>74</v>
      </c>
      <c r="E25" s="32"/>
      <c r="F25" s="42" t="s">
        <v>75</v>
      </c>
      <c r="G25" s="43">
        <v>1</v>
      </c>
      <c r="H25" s="34">
        <v>10</v>
      </c>
      <c r="I25" s="34">
        <v>10</v>
      </c>
      <c r="J25" s="55"/>
    </row>
    <row r="26" ht="27" customHeight="1" spans="1:10">
      <c r="A26" s="19" t="s">
        <v>76</v>
      </c>
      <c r="B26" s="20"/>
      <c r="C26" s="20"/>
      <c r="D26" s="20"/>
      <c r="E26" s="20"/>
      <c r="F26" s="20"/>
      <c r="G26" s="28"/>
      <c r="H26" s="34">
        <f>SUM(H13:H25)+H6</f>
        <v>100</v>
      </c>
      <c r="I26" s="34">
        <f>SUM(I13:I25)+J6</f>
        <v>99</v>
      </c>
      <c r="J26" s="55"/>
    </row>
    <row r="27" ht="101.1" customHeight="1" spans="1:10">
      <c r="A27" s="44" t="s">
        <v>77</v>
      </c>
      <c r="B27" s="45"/>
      <c r="C27" s="45"/>
      <c r="D27" s="45"/>
      <c r="E27" s="45"/>
      <c r="F27" s="45"/>
      <c r="G27" s="46"/>
      <c r="H27" s="45"/>
      <c r="I27" s="45"/>
      <c r="J27" s="45"/>
    </row>
    <row r="28" ht="14.25" customHeight="1" spans="1:10">
      <c r="A28" s="44"/>
      <c r="B28" s="47"/>
      <c r="C28" s="47"/>
      <c r="D28" s="47"/>
      <c r="E28" s="47"/>
      <c r="F28" s="47"/>
      <c r="G28" s="46"/>
      <c r="H28" s="47"/>
      <c r="I28" s="47"/>
      <c r="J28" s="47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A27:J27"/>
    <mergeCell ref="A28:J28"/>
    <mergeCell ref="A10:A11"/>
    <mergeCell ref="A12:A25"/>
    <mergeCell ref="A5:C9"/>
  </mergeCells>
  <pageMargins left="0.5" right="0.45" top="0.89" bottom="0.984251968503937" header="0.511811023622047" footer="0.511811023622047"/>
  <pageSetup paperSize="9" scale="75" orientation="portrait"/>
  <headerFooter alignWithMargins="0" scaleWithDoc="0"/>
  <ignoredErrors>
    <ignoredError sqref="G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审核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❤️起点</cp:lastModifiedBy>
  <cp:revision>1</cp:revision>
  <dcterms:created xsi:type="dcterms:W3CDTF">2018-03-21T12:59:00Z</dcterms:created>
  <cp:lastPrinted>2024-04-12T16:54:00Z</cp:lastPrinted>
  <dcterms:modified xsi:type="dcterms:W3CDTF">2025-08-25T09:16:39Z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21F019FB5A7F4EC3AECB753C6D85EDA6_13</vt:lpwstr>
  </property>
</Properties>
</file>