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0E7D9E67-D5C7-4D52-9792-783C2B9C8A04}" xr6:coauthVersionLast="47" xr6:coauthVersionMax="47" xr10:uidLastSave="{00000000-0000-0000-0000-000000000000}"/>
  <bookViews>
    <workbookView xWindow="-98" yWindow="-98" windowWidth="21795" windowHeight="12975" tabRatio="5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" i="1" l="1"/>
  <c r="H21" i="1" s="1"/>
</calcChain>
</file>

<file path=xl/sharedStrings.xml><?xml version="1.0" encoding="utf-8"?>
<sst xmlns="http://schemas.openxmlformats.org/spreadsheetml/2006/main" count="83" uniqueCount="73">
  <si>
    <t>项目名称</t>
  </si>
  <si>
    <t>提供材料说明</t>
  </si>
  <si>
    <t>填表说明</t>
  </si>
  <si>
    <t>主管部门</t>
  </si>
  <si>
    <t>北京市交通委员会</t>
  </si>
  <si>
    <t>实施单位</t>
  </si>
  <si>
    <t>北京市交通委员会密云公路分局</t>
  </si>
  <si>
    <t>1.表中有公式设置的位置将自动生成结果，无须填列。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</si>
  <si>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</si>
  <si>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</si>
  <si>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</si>
  <si>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</si>
  <si>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</si>
  <si>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</si>
  <si>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</si>
  <si>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</si>
  <si>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</si>
  <si>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所属单位使用其他资金的项目应提供明细账作为佐证资料；其他项目无需提供佐证资料。</t>
  </si>
  <si>
    <t>2.年初预算数填写2024年年初预算批复数，全年预算数填写追加调整后的累计预算数，全年执行数填写截至2024年12月31日的实际执行数（2024年追加项目填写截至2025年3月的实际执行数。）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</si>
  <si>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</si>
  <si>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</si>
  <si>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</si>
  <si>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</si>
  <si>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</si>
  <si>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</si>
  <si>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</si>
  <si>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3.年度总体目标涉及的“预期目标”、“三级指标”、“年度指标值”需与财政批复的绩效目标保持一致。三级指标行数请根据批复的绩效目标自行增减。
“实际完成值”应根据项目执行情况如实填写。</t>
  </si>
  <si>
    <t>在密云区京沈线、松曹路、密兴路、西火路四个点位设置过境重型货车禁行标志。项目完工后将保障过境重型货运外移项目的顺利实施</t>
  </si>
  <si>
    <t>证明材料，例如工作总结等资料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</si>
  <si>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</si>
  <si>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</si>
  <si>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</si>
  <si>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</si>
  <si>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</si>
  <si>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</si>
  <si>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</si>
  <si>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4.如项目完成情况未达绩效目标，需在“偏差原因分析”中说明偏离目标、不能完成目标的原因及拟采取的措施。</t>
  </si>
  <si>
    <t>产
出
指
标
(50分)</t>
  </si>
  <si>
    <t>数量指标
（15分）</t>
  </si>
  <si>
    <t>标志点位数量</t>
  </si>
  <si>
    <t>证明数量指标完成的材料。例如数量指标设置“参加考试司机人数”，可提供考试系统数据导出统计数据作为佐证资料</t>
  </si>
  <si>
    <t>质量指标
（13分）</t>
  </si>
  <si>
    <t>项目实施与行业标准的符合度</t>
  </si>
  <si>
    <t>证明质量达到绩效目标的佐证材料，例如质量指标设置验收合格，可提供验收意见作为佐证资料；质量指标设置为通过专家评审会，可提供专家评审会结论作为佐证资料</t>
  </si>
  <si>
    <t>交（竣）工验收通过率</t>
  </si>
  <si>
    <t>时效指标
（12分）</t>
  </si>
  <si>
    <t>各项工作按时完成率</t>
  </si>
  <si>
    <t>证明项目时效符合绩效设定时间的材料，例如设置招标时间、合同签订时间，可提供招标公告、合同作为佐证资料</t>
  </si>
  <si>
    <t>成本指标
（10分）</t>
  </si>
  <si>
    <t>项目支出数</t>
  </si>
  <si>
    <t>证明成本指标符合绩效目标设定的资料，如成本指标设置房租单价，可提供合同（合同需体现房租单价）作为佐证资料。</t>
  </si>
  <si>
    <t>工程实施效果</t>
  </si>
  <si>
    <t>通过完善道路标志，提高道路安全保障水平，消除交通安全隐患，提高道路安全保障水平，保障群众安全出行</t>
  </si>
  <si>
    <t>在密云区京沈线等四个点位设置过境重型货车禁行标志，提高道路安全保障水平，消除交通安全隐患，提高道路安全保障水平，保障群众安全出行</t>
  </si>
  <si>
    <t>证明实现预期效益的佐证资料，例如工程类项目相效益标，可提供工程总结、前后对比照片、音频视频等</t>
  </si>
  <si>
    <t>6.如批复的绩效目标不涉及满意度指标，则经济、社会、生态、可持续影响效益指标效益指标共计40分。</t>
  </si>
  <si>
    <t>总分</t>
  </si>
  <si>
    <t>效益指标（40分）</t>
  </si>
  <si>
    <t>经济、社会、生态、可持续影响效益指标（40分）</t>
  </si>
  <si>
    <t xml:space="preserve">项目支出绩效自评表 </t>
  </si>
  <si>
    <t>（2024年度）</t>
  </si>
  <si>
    <t>≥4个</t>
  </si>
  <si>
    <t>符合《道路交通标志和标线》GB5768.2、《北京市道路交通标志指路系统设置指南》BJJT/0040-2019、《城镇化地区公路工程技术标准》JTG2112—2021等相关规定，质量评定等级为合格率100%</t>
  </si>
  <si>
    <t>11000025T000003431271-密云区过境重型货运车辆禁行标志设置工程</t>
  </si>
  <si>
    <t>≤2万</t>
  </si>
  <si>
    <t>2万</t>
  </si>
  <si>
    <t>4个</t>
  </si>
  <si>
    <t>前期准备时间11月完成；
签订合同时间8月完成；
完工时间12月完成；
验收时间12月完成</t>
  </si>
  <si>
    <t>100%（前期准备时间11月完成；
签订合同时间11月完成；
完工时间11月完成；
验收时间12月完成）</t>
  </si>
  <si>
    <t>基本达到要求，还有提升空间</t>
  </si>
  <si>
    <t>完工时间略有滞后</t>
    <phoneticPr fontId="5" type="noConversion"/>
  </si>
  <si>
    <t>完成了在密云区京沈线等四个点位过境重型货车禁行标志设置，保障了过境重型货运外移项目的顺利实施</t>
    <phoneticPr fontId="5" type="noConversion"/>
  </si>
  <si>
    <r>
      <t xml:space="preserve">5.分值设定及填报要求：
</t>
    </r>
    <r>
      <rPr>
        <sz val="10.5"/>
        <color indexed="10"/>
        <rFont val="宋体"/>
        <family val="3"/>
        <charset val="134"/>
        <scheme val="minor"/>
      </rPr>
      <t>①预算执行情况及二级指标分值固定，不能增减；三级指标分值需平均分配，不能整除的按照334比例分配。</t>
    </r>
    <r>
      <rPr>
        <sz val="10.5"/>
        <rFont val="宋体"/>
        <family val="3"/>
        <charset val="134"/>
        <scheme val="minor"/>
      </rPr>
      <t xml:space="preserve">
②定量指标得分根据完成比例乘以指标分值得出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
③定性指标得分根据指标完成情况分为：根据指标完成情况分为达成年度指标、部分达成年度指标且有一定效果、未达成年度指标且效果较差3档，分别按照该指标对应分值区间100%-80%（含80%）、80-60%（含60%）、60%-0%合理确定分值。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</si>
</sst>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_ \¥* #,##0.00_ ;_ \¥* \-#,##0.00_ ;_ \¥* &quot;-&quot;??_ ;_ @_ "/>
  </numFmts>
  <fonts count="13" x14ac:knownFonts="1">
    <font>
      <sz val="12"/>
      <name val="宋体"/>
      <family val="2"/>
      <charset val="134"/>
    </font>
    <font>
      <sz val="11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1"/>
      <color indexed="8"/>
      <name val="宋体"/>
      <family val="2"/>
      <charset val="1"/>
      <scheme val="minor"/>
    </font>
    <font>
      <sz val="12"/>
      <name val="宋体"/>
      <family val="2"/>
      <charset val="134"/>
    </font>
    <font>
      <sz val="9"/>
      <name val="宋体"/>
      <family val="2"/>
      <charset val="134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0.5"/>
      <color rgb="FFFF0000"/>
      <name val="宋体"/>
      <family val="3"/>
      <charset val="134"/>
      <scheme val="minor"/>
    </font>
    <font>
      <sz val="10.5"/>
      <color indexed="8"/>
      <name val="宋体"/>
      <family val="3"/>
      <charset val="134"/>
      <scheme val="minor"/>
    </font>
    <font>
      <sz val="10.5"/>
      <name val="宋体"/>
      <family val="3"/>
      <charset val="134"/>
      <scheme val="minor"/>
    </font>
    <font>
      <sz val="10.5"/>
      <color indexed="10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6" tint="0.59996337778862885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0" fontId="4" fillId="0" borderId="0"/>
    <xf numFmtId="0" fontId="1" fillId="0" borderId="0"/>
    <xf numFmtId="0" fontId="3" fillId="0" borderId="0">
      <alignment vertical="center"/>
    </xf>
  </cellStyleXfs>
  <cellXfs count="40">
    <xf numFmtId="0" fontId="0" fillId="0" borderId="0" xfId="0">
      <alignment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177" fontId="6" fillId="2" borderId="3" xfId="0" applyNumberFormat="1" applyFont="1" applyFill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9" fontId="10" fillId="0" borderId="1" xfId="1" applyNumberFormat="1" applyFont="1" applyBorder="1" applyAlignment="1">
      <alignment horizontal="center" vertical="center" wrapText="1"/>
    </xf>
    <xf numFmtId="9" fontId="10" fillId="0" borderId="1" xfId="0" applyNumberFormat="1" applyFont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10" fontId="10" fillId="0" borderId="3" xfId="0" applyNumberFormat="1" applyFont="1" applyBorder="1" applyAlignment="1">
      <alignment horizontal="center" vertical="center" wrapText="1"/>
    </xf>
    <xf numFmtId="177" fontId="6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77" fontId="6" fillId="2" borderId="3" xfId="0" applyNumberFormat="1" applyFont="1" applyFill="1" applyBorder="1" applyAlignment="1">
      <alignment horizontal="center" vertical="center" wrapText="1"/>
    </xf>
    <xf numFmtId="177" fontId="6" fillId="2" borderId="5" xfId="0" applyNumberFormat="1" applyFont="1" applyFill="1" applyBorder="1" applyAlignment="1">
      <alignment horizontal="center" vertical="center" wrapText="1"/>
    </xf>
    <xf numFmtId="177" fontId="6" fillId="2" borderId="6" xfId="0" applyNumberFormat="1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4">
    <cellStyle name="常规" xfId="0" builtinId="0"/>
    <cellStyle name="常规 2" xfId="1" xr:uid="{00000000-0005-0000-0000-000006000000}"/>
    <cellStyle name="常规 2 3" xfId="3" xr:uid="{00000000-0005-0000-0000-000008000000}"/>
    <cellStyle name="常规 4" xfId="2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5487F4-4149-4551-9AFC-901FA75AB29D}">
  <sheetPr codeName="Sheet1"/>
  <dimension ref="A1:K21"/>
  <sheetViews>
    <sheetView tabSelected="1" topLeftCell="A16" zoomScale="99" zoomScaleNormal="99" zoomScaleSheetLayoutView="100" workbookViewId="0">
      <selection activeCell="M21" sqref="M21"/>
    </sheetView>
  </sheetViews>
  <sheetFormatPr defaultRowHeight="13.15" x14ac:dyDescent="0.4"/>
  <cols>
    <col min="1" max="1" width="5" style="16" customWidth="1"/>
    <col min="2" max="2" width="7.25" style="16" customWidth="1"/>
    <col min="3" max="3" width="17" style="16" customWidth="1"/>
    <col min="4" max="4" width="21.625" style="16" customWidth="1"/>
    <col min="5" max="5" width="18.75" style="16" customWidth="1"/>
    <col min="6" max="6" width="19.625" style="16" customWidth="1"/>
    <col min="7" max="7" width="9" style="16"/>
    <col min="8" max="8" width="8" style="16" bestFit="1" customWidth="1"/>
    <col min="9" max="9" width="10.5" style="16" customWidth="1"/>
    <col min="10" max="10" width="56.75" style="16" hidden="1" customWidth="1"/>
    <col min="11" max="11" width="63.5" style="16" hidden="1" customWidth="1"/>
    <col min="12" max="16384" width="9" style="16"/>
  </cols>
  <sheetData>
    <row r="1" spans="1:11" x14ac:dyDescent="0.4">
      <c r="A1" s="34"/>
      <c r="B1" s="34"/>
      <c r="C1" s="34"/>
      <c r="D1" s="34"/>
      <c r="E1" s="34"/>
      <c r="F1" s="34"/>
      <c r="G1" s="34"/>
    </row>
    <row r="2" spans="1:11" ht="25.05" customHeight="1" x14ac:dyDescent="0.4">
      <c r="A2" s="35" t="s">
        <v>59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8" customHeight="1" x14ac:dyDescent="0.4">
      <c r="A3" s="38" t="s">
        <v>60</v>
      </c>
      <c r="B3" s="39"/>
      <c r="C3" s="39"/>
      <c r="D3" s="39"/>
      <c r="E3" s="39"/>
      <c r="F3" s="39"/>
      <c r="G3" s="39"/>
      <c r="H3" s="39"/>
      <c r="I3" s="39"/>
    </row>
    <row r="5" spans="1:11" x14ac:dyDescent="0.4">
      <c r="A5" s="33" t="s">
        <v>0</v>
      </c>
      <c r="B5" s="33"/>
      <c r="C5" s="30" t="s">
        <v>63</v>
      </c>
      <c r="D5" s="31"/>
      <c r="E5" s="31"/>
      <c r="F5" s="31"/>
      <c r="G5" s="31"/>
      <c r="H5" s="31"/>
      <c r="I5" s="32"/>
      <c r="J5" s="3" t="s">
        <v>1</v>
      </c>
      <c r="K5" s="3" t="s">
        <v>2</v>
      </c>
    </row>
    <row r="6" spans="1:11" x14ac:dyDescent="0.4">
      <c r="A6" s="33" t="s">
        <v>3</v>
      </c>
      <c r="B6" s="33"/>
      <c r="C6" s="29" t="s">
        <v>4</v>
      </c>
      <c r="D6" s="29"/>
      <c r="E6" s="29"/>
      <c r="F6" s="2" t="s">
        <v>5</v>
      </c>
      <c r="G6" s="29" t="s">
        <v>6</v>
      </c>
      <c r="H6" s="29"/>
      <c r="I6" s="29"/>
      <c r="J6" s="21"/>
      <c r="K6" s="26" t="s">
        <v>7</v>
      </c>
    </row>
    <row r="7" spans="1:11" x14ac:dyDescent="0.4">
      <c r="A7" s="33" t="s">
        <v>8</v>
      </c>
      <c r="B7" s="33"/>
      <c r="C7" s="5"/>
      <c r="D7" s="1" t="s">
        <v>9</v>
      </c>
      <c r="E7" s="5" t="s">
        <v>10</v>
      </c>
      <c r="F7" s="5" t="s">
        <v>11</v>
      </c>
      <c r="G7" s="5" t="s">
        <v>12</v>
      </c>
      <c r="H7" s="5" t="s">
        <v>13</v>
      </c>
      <c r="I7" s="1" t="s">
        <v>14</v>
      </c>
      <c r="J7" s="21"/>
      <c r="K7" s="27"/>
    </row>
    <row r="8" spans="1:11" x14ac:dyDescent="0.4">
      <c r="A8" s="29" t="s">
        <v>15</v>
      </c>
      <c r="B8" s="29"/>
      <c r="C8" s="2" t="s">
        <v>16</v>
      </c>
      <c r="D8" s="4"/>
      <c r="E8" s="4">
        <v>2</v>
      </c>
      <c r="F8" s="4">
        <v>2</v>
      </c>
      <c r="G8" s="2">
        <v>10</v>
      </c>
      <c r="H8" s="17">
        <v>1</v>
      </c>
      <c r="I8" s="6">
        <f>H8*10</f>
        <v>10</v>
      </c>
      <c r="J8" s="23" t="s">
        <v>17</v>
      </c>
      <c r="K8" s="26" t="s">
        <v>18</v>
      </c>
    </row>
    <row r="9" spans="1:11" x14ac:dyDescent="0.4">
      <c r="A9" s="29"/>
      <c r="B9" s="29"/>
      <c r="C9" s="2" t="s">
        <v>19</v>
      </c>
      <c r="D9" s="4"/>
      <c r="E9" s="4">
        <v>2</v>
      </c>
      <c r="F9" s="4">
        <v>2</v>
      </c>
      <c r="G9" s="2" t="s">
        <v>20</v>
      </c>
      <c r="H9" s="2" t="s">
        <v>20</v>
      </c>
      <c r="I9" s="4" t="s">
        <v>20</v>
      </c>
      <c r="J9" s="24"/>
      <c r="K9" s="28"/>
    </row>
    <row r="10" spans="1:11" x14ac:dyDescent="0.4">
      <c r="A10" s="29"/>
      <c r="B10" s="29"/>
      <c r="C10" s="2" t="s">
        <v>21</v>
      </c>
      <c r="D10" s="4"/>
      <c r="E10" s="4"/>
      <c r="F10" s="4"/>
      <c r="G10" s="2" t="s">
        <v>20</v>
      </c>
      <c r="H10" s="2" t="s">
        <v>20</v>
      </c>
      <c r="I10" s="4" t="s">
        <v>20</v>
      </c>
      <c r="J10" s="24"/>
      <c r="K10" s="28"/>
    </row>
    <row r="11" spans="1:11" x14ac:dyDescent="0.4">
      <c r="A11" s="29"/>
      <c r="B11" s="29"/>
      <c r="C11" s="2" t="s">
        <v>22</v>
      </c>
      <c r="D11" s="4"/>
      <c r="E11" s="4"/>
      <c r="F11" s="4"/>
      <c r="G11" s="2" t="s">
        <v>20</v>
      </c>
      <c r="H11" s="2" t="s">
        <v>20</v>
      </c>
      <c r="I11" s="4" t="s">
        <v>20</v>
      </c>
      <c r="J11" s="25"/>
      <c r="K11" s="27"/>
    </row>
    <row r="12" spans="1:11" x14ac:dyDescent="0.4">
      <c r="A12" s="29" t="s">
        <v>23</v>
      </c>
      <c r="B12" s="29" t="s">
        <v>24</v>
      </c>
      <c r="C12" s="29"/>
      <c r="D12" s="29"/>
      <c r="E12" s="29"/>
      <c r="F12" s="29" t="s">
        <v>25</v>
      </c>
      <c r="G12" s="29"/>
      <c r="H12" s="29"/>
      <c r="I12" s="29"/>
      <c r="J12" s="18"/>
      <c r="K12" s="26" t="s">
        <v>26</v>
      </c>
    </row>
    <row r="13" spans="1:11" ht="57" customHeight="1" x14ac:dyDescent="0.4">
      <c r="A13" s="29"/>
      <c r="B13" s="30" t="s">
        <v>27</v>
      </c>
      <c r="C13" s="31"/>
      <c r="D13" s="31"/>
      <c r="E13" s="32"/>
      <c r="F13" s="30" t="s">
        <v>71</v>
      </c>
      <c r="G13" s="31"/>
      <c r="H13" s="31"/>
      <c r="I13" s="32"/>
      <c r="J13" s="18" t="s">
        <v>28</v>
      </c>
      <c r="K13" s="27"/>
    </row>
    <row r="14" spans="1:11" ht="39.4" x14ac:dyDescent="0.4">
      <c r="A14" s="29" t="s">
        <v>29</v>
      </c>
      <c r="B14" s="4" t="s">
        <v>30</v>
      </c>
      <c r="C14" s="4" t="s">
        <v>31</v>
      </c>
      <c r="D14" s="2" t="s">
        <v>32</v>
      </c>
      <c r="E14" s="4" t="s">
        <v>33</v>
      </c>
      <c r="F14" s="4" t="s">
        <v>34</v>
      </c>
      <c r="G14" s="2" t="s">
        <v>12</v>
      </c>
      <c r="H14" s="2" t="s">
        <v>14</v>
      </c>
      <c r="I14" s="4" t="s">
        <v>35</v>
      </c>
      <c r="J14" s="18"/>
      <c r="K14" s="19" t="s">
        <v>36</v>
      </c>
    </row>
    <row r="15" spans="1:11" ht="32.1" customHeight="1" x14ac:dyDescent="0.4">
      <c r="A15" s="29"/>
      <c r="B15" s="29" t="s">
        <v>37</v>
      </c>
      <c r="C15" s="4" t="s">
        <v>38</v>
      </c>
      <c r="D15" s="8" t="s">
        <v>39</v>
      </c>
      <c r="E15" s="8" t="s">
        <v>61</v>
      </c>
      <c r="F15" s="4" t="s">
        <v>66</v>
      </c>
      <c r="G15" s="9">
        <v>15</v>
      </c>
      <c r="H15" s="10">
        <v>15</v>
      </c>
      <c r="I15" s="4"/>
      <c r="J15" s="7" t="s">
        <v>40</v>
      </c>
      <c r="K15" s="26" t="s">
        <v>72</v>
      </c>
    </row>
    <row r="16" spans="1:11" ht="114.75" customHeight="1" x14ac:dyDescent="0.4">
      <c r="A16" s="29"/>
      <c r="B16" s="29"/>
      <c r="C16" s="29" t="s">
        <v>41</v>
      </c>
      <c r="D16" s="8" t="s">
        <v>42</v>
      </c>
      <c r="E16" s="11">
        <v>1</v>
      </c>
      <c r="F16" s="4" t="s">
        <v>62</v>
      </c>
      <c r="G16" s="10">
        <v>6</v>
      </c>
      <c r="H16" s="10">
        <v>6</v>
      </c>
      <c r="I16" s="4"/>
      <c r="J16" s="23" t="s">
        <v>43</v>
      </c>
      <c r="K16" s="28"/>
    </row>
    <row r="17" spans="1:11" ht="32.1" customHeight="1" x14ac:dyDescent="0.4">
      <c r="A17" s="29"/>
      <c r="B17" s="29"/>
      <c r="C17" s="29"/>
      <c r="D17" s="8" t="s">
        <v>44</v>
      </c>
      <c r="E17" s="11">
        <v>1</v>
      </c>
      <c r="F17" s="12">
        <v>1</v>
      </c>
      <c r="G17" s="10">
        <v>7</v>
      </c>
      <c r="H17" s="10">
        <v>7</v>
      </c>
      <c r="I17" s="4"/>
      <c r="J17" s="24"/>
      <c r="K17" s="28"/>
    </row>
    <row r="18" spans="1:11" ht="72" customHeight="1" x14ac:dyDescent="0.4">
      <c r="A18" s="29"/>
      <c r="B18" s="29"/>
      <c r="C18" s="4" t="s">
        <v>45</v>
      </c>
      <c r="D18" s="8" t="s">
        <v>46</v>
      </c>
      <c r="E18" s="11" t="s">
        <v>68</v>
      </c>
      <c r="F18" s="4" t="s">
        <v>67</v>
      </c>
      <c r="G18" s="9">
        <v>12</v>
      </c>
      <c r="H18" s="10">
        <v>11</v>
      </c>
      <c r="I18" s="4" t="s">
        <v>70</v>
      </c>
      <c r="J18" s="7" t="s">
        <v>47</v>
      </c>
      <c r="K18" s="28"/>
    </row>
    <row r="19" spans="1:11" ht="41.1" customHeight="1" x14ac:dyDescent="0.4">
      <c r="A19" s="29"/>
      <c r="B19" s="29"/>
      <c r="C19" s="9" t="s">
        <v>48</v>
      </c>
      <c r="D19" s="8" t="s">
        <v>49</v>
      </c>
      <c r="E19" s="8" t="s">
        <v>64</v>
      </c>
      <c r="F19" s="9" t="s">
        <v>65</v>
      </c>
      <c r="G19" s="9">
        <v>10</v>
      </c>
      <c r="H19" s="10">
        <v>10</v>
      </c>
      <c r="I19" s="4"/>
      <c r="J19" s="7" t="s">
        <v>50</v>
      </c>
      <c r="K19" s="28"/>
    </row>
    <row r="20" spans="1:11" ht="91.9" x14ac:dyDescent="0.4">
      <c r="A20" s="29"/>
      <c r="B20" s="9" t="s">
        <v>57</v>
      </c>
      <c r="C20" s="4" t="s">
        <v>58</v>
      </c>
      <c r="D20" s="8" t="s">
        <v>51</v>
      </c>
      <c r="E20" s="8" t="s">
        <v>52</v>
      </c>
      <c r="F20" s="9" t="s">
        <v>53</v>
      </c>
      <c r="G20" s="9">
        <v>40</v>
      </c>
      <c r="H20" s="10">
        <v>36</v>
      </c>
      <c r="I20" s="4" t="s">
        <v>69</v>
      </c>
      <c r="J20" s="7" t="s">
        <v>54</v>
      </c>
      <c r="K20" s="13" t="s">
        <v>55</v>
      </c>
    </row>
    <row r="21" spans="1:11" x14ac:dyDescent="0.4">
      <c r="A21" s="33" t="s">
        <v>56</v>
      </c>
      <c r="B21" s="33"/>
      <c r="C21" s="33"/>
      <c r="D21" s="33"/>
      <c r="E21" s="33"/>
      <c r="F21" s="33"/>
      <c r="G21" s="14">
        <v>100</v>
      </c>
      <c r="H21" s="15">
        <f>I8+SUM(H15:H20)</f>
        <v>95</v>
      </c>
      <c r="I21" s="1"/>
      <c r="J21" s="22"/>
      <c r="K21" s="20"/>
    </row>
  </sheetData>
  <sheetProtection selectLockedCells="1" selectUnlockedCells="1"/>
  <mergeCells count="29">
    <mergeCell ref="J2:K2"/>
    <mergeCell ref="A3:I3"/>
    <mergeCell ref="A5:B5"/>
    <mergeCell ref="C5:I5"/>
    <mergeCell ref="A6:B6"/>
    <mergeCell ref="C6:E6"/>
    <mergeCell ref="G6:I6"/>
    <mergeCell ref="A1:G1"/>
    <mergeCell ref="A2:I2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1:F21"/>
    <mergeCell ref="A12:A13"/>
    <mergeCell ref="A14:A20"/>
    <mergeCell ref="B15:B19"/>
    <mergeCell ref="C16:C17"/>
    <mergeCell ref="J8:J11"/>
    <mergeCell ref="J16:J17"/>
    <mergeCell ref="K6:K7"/>
    <mergeCell ref="K8:K11"/>
    <mergeCell ref="K12:K13"/>
    <mergeCell ref="K15:K19"/>
  </mergeCells>
  <phoneticPr fontId="5" type="noConversion"/>
  <pageMargins left="0.75" right="0.75" top="1" bottom="1" header="0.51180555555555596" footer="0.51180555555555596"/>
  <pageSetup paperSize="9" orientation="portrait" horizontalDpi="300" verticalDpi="300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 yang</dc:creator>
  <cp:keywords/>
  <dc:description/>
  <cp:lastModifiedBy>智斌 南</cp:lastModifiedBy>
  <cp:revision>1</cp:revision>
  <dcterms:created xsi:type="dcterms:W3CDTF">2025-04-12T20:16:42Z</dcterms:created>
  <dcterms:modified xsi:type="dcterms:W3CDTF">2025-08-27T01:47:41Z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</Properties>
</file>