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88FBD393-F653-4943-8854-E88325329BE9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5" i="45" s="1"/>
</calcChain>
</file>

<file path=xl/sharedStrings.xml><?xml version="1.0" encoding="utf-8"?>
<sst xmlns="http://schemas.openxmlformats.org/spreadsheetml/2006/main" count="67" uniqueCount="60">
  <si>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</si>
  <si>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</si>
  <si>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</si>
  <si>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</si>
  <si>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</si>
  <si>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</si>
  <si>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</si>
  <si>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</si>
  <si>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</si>
  <si>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</si>
  <si>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</si>
  <si>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</si>
  <si>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</si>
  <si>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</si>
  <si>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</si>
  <si>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</si>
  <si>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</si>
  <si>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</si>
  <si>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</si>
  <si>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</si>
  <si>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</si>
  <si>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</si>
  <si>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</si>
  <si>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</si>
  <si>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</si>
  <si>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</si>
  <si>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</si>
  <si>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</si>
  <si>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</si>
  <si>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</si>
  <si>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</si>
  <si>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</si>
  <si>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</si>
  <si>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</si>
  <si>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11000024Y000002861868-智慧交通-交通行业数据中心运维费</t>
  </si>
  <si>
    <t>北京市智慧交通发展中心（北京市机动车调控管理事务中心）</t>
  </si>
  <si>
    <t xml:space="preserve">      其他资金</t>
  </si>
  <si>
    <t>1、严格执行《北京市智慧交通发展中心运维项目管理办法》，组织完成交通行业数据中心专项中7项合同的运维服务工作。
2、在2024年合同期内，按照业务需求完成北京市交通行业数据中心运维保障、北京市交通行业数据中心一卡通数据专用数据传输系统运行维护、MaaS 碳减排数据核算运维服务等7项合同的签署、支付、日常维护管理、巡检及维护报修等工作。</t>
  </si>
  <si>
    <t>1、完成了交通行业数据中心专项中7项合同的运维服务工作。
2、完成了北京市交通行业数据中心运维保障、北京市交通行业数据中心一卡通数据专用数据传输系统运行维护、MaaS 碳减排数据核算运维服务等7项合同的签署、支付、日常维护管理、巡检及维护报修等工作。</t>
  </si>
  <si>
    <t>软件维护数量</t>
  </si>
  <si>
    <t>≥1个</t>
  </si>
  <si>
    <t>1个</t>
  </si>
  <si>
    <t>系统故障修复率</t>
  </si>
  <si>
    <t>≥99%</t>
  </si>
  <si>
    <t>系统正常运行率</t>
  </si>
  <si>
    <t>系统验收合格率</t>
  </si>
  <si>
    <t>硬件设备巡检频率</t>
  </si>
  <si>
    <t>≥12次</t>
  </si>
  <si>
    <t>12次</t>
  </si>
  <si>
    <t>故障修复时间</t>
  </si>
  <si>
    <t>≤24小时</t>
  </si>
  <si>
    <t>应用系统维护成本</t>
  </si>
  <si>
    <t>≤85.817万元</t>
  </si>
  <si>
    <t>85.817万元</t>
  </si>
  <si>
    <t>效益指标（40分）</t>
  </si>
  <si>
    <t>经济、社会、生态、可持续影响效益指标（40分）</t>
  </si>
  <si>
    <t>硬件使用率</t>
  </si>
  <si>
    <t>效果可进一步提升。</t>
  </si>
  <si>
    <t>CPU、内存、存储设备等资源利用率</t>
  </si>
  <si>
    <t>数据共享率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</si>
</sst>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28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J25"/>
  <sheetViews>
    <sheetView tabSelected="1" topLeftCell="A3" workbookViewId="0">
      <selection activeCell="K22" sqref="K22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21.86328125" style="12" customWidth="1"/>
    <col min="5" max="5" width="15.86328125" style="12" customWidth="1"/>
    <col min="6" max="6" width="17.59765625" style="12" customWidth="1"/>
    <col min="7" max="7" width="8.73046875" style="13" customWidth="1"/>
    <col min="8" max="8" width="12.265625" style="12" customWidth="1"/>
    <col min="9" max="9" width="13.265625" style="12" customWidth="1"/>
    <col min="10" max="16384" width="9" style="12"/>
  </cols>
  <sheetData>
    <row r="1" spans="1:10" x14ac:dyDescent="0.3">
      <c r="A1" s="14"/>
      <c r="B1" s="14"/>
      <c r="C1" s="14"/>
      <c r="D1" s="14"/>
      <c r="E1" s="14"/>
      <c r="F1" s="14"/>
      <c r="G1" s="14"/>
    </row>
    <row r="2" spans="1:10" ht="25.05" customHeight="1" x14ac:dyDescent="0.3">
      <c r="A2" s="15" t="s">
        <v>33</v>
      </c>
      <c r="B2" s="16"/>
      <c r="C2" s="16"/>
      <c r="D2" s="16"/>
      <c r="E2" s="16"/>
      <c r="F2" s="16"/>
      <c r="G2" s="16"/>
      <c r="H2" s="16"/>
      <c r="I2" s="16"/>
    </row>
    <row r="3" spans="1:10" ht="18" customHeight="1" x14ac:dyDescent="0.3">
      <c r="A3" s="17" t="s">
        <v>0</v>
      </c>
      <c r="B3" s="18"/>
      <c r="C3" s="18"/>
      <c r="D3" s="18"/>
      <c r="E3" s="18"/>
      <c r="F3" s="18"/>
      <c r="G3" s="18"/>
      <c r="H3" s="18"/>
      <c r="I3" s="18"/>
    </row>
    <row r="4" spans="1:10" x14ac:dyDescent="0.3">
      <c r="A4" s="10"/>
      <c r="B4" s="10"/>
      <c r="C4" s="10"/>
      <c r="D4" s="10"/>
      <c r="E4" s="10"/>
      <c r="F4" s="10"/>
      <c r="G4" s="11"/>
    </row>
    <row r="5" spans="1:10" x14ac:dyDescent="0.3">
      <c r="A5" s="19" t="s">
        <v>1</v>
      </c>
      <c r="B5" s="19"/>
      <c r="C5" s="20" t="s">
        <v>34</v>
      </c>
      <c r="D5" s="21"/>
      <c r="E5" s="21"/>
      <c r="F5" s="21"/>
      <c r="G5" s="21"/>
      <c r="H5" s="21"/>
      <c r="I5" s="22"/>
    </row>
    <row r="6" spans="1:10" ht="25.5" customHeight="1" x14ac:dyDescent="0.3">
      <c r="A6" s="19" t="s">
        <v>2</v>
      </c>
      <c r="B6" s="19"/>
      <c r="C6" s="19" t="s">
        <v>3</v>
      </c>
      <c r="D6" s="19"/>
      <c r="E6" s="19"/>
      <c r="F6" s="3" t="s">
        <v>4</v>
      </c>
      <c r="G6" s="19" t="s">
        <v>35</v>
      </c>
      <c r="H6" s="19"/>
      <c r="I6" s="19"/>
    </row>
    <row r="7" spans="1:10" x14ac:dyDescent="0.3">
      <c r="A7" s="19" t="s">
        <v>5</v>
      </c>
      <c r="B7" s="19"/>
      <c r="C7" s="3"/>
      <c r="D7" s="2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2" t="s">
        <v>11</v>
      </c>
    </row>
    <row r="8" spans="1:10" x14ac:dyDescent="0.3">
      <c r="A8" s="19" t="s">
        <v>12</v>
      </c>
      <c r="B8" s="19"/>
      <c r="C8" s="3" t="s">
        <v>13</v>
      </c>
      <c r="D8" s="2">
        <v>153.25</v>
      </c>
      <c r="E8" s="2">
        <v>85.816999999999993</v>
      </c>
      <c r="F8" s="2">
        <v>85.816999999999993</v>
      </c>
      <c r="G8" s="3">
        <v>10</v>
      </c>
      <c r="H8" s="4">
        <f>F8/E8</f>
        <v>1</v>
      </c>
      <c r="I8" s="5">
        <f>H8*10</f>
        <v>10</v>
      </c>
    </row>
    <row r="9" spans="1:10" x14ac:dyDescent="0.3">
      <c r="A9" s="23"/>
      <c r="B9" s="23"/>
      <c r="C9" s="3" t="s">
        <v>14</v>
      </c>
      <c r="D9" s="2">
        <v>153.25</v>
      </c>
      <c r="E9" s="2">
        <v>85.816999999999993</v>
      </c>
      <c r="F9" s="2">
        <v>85.816999999999993</v>
      </c>
      <c r="G9" s="3" t="s">
        <v>15</v>
      </c>
      <c r="H9" s="3" t="s">
        <v>15</v>
      </c>
      <c r="I9" s="2" t="s">
        <v>15</v>
      </c>
    </row>
    <row r="10" spans="1:10" x14ac:dyDescent="0.3">
      <c r="A10" s="23"/>
      <c r="B10" s="23"/>
      <c r="C10" s="3" t="s">
        <v>16</v>
      </c>
      <c r="D10" s="2"/>
      <c r="E10" s="2"/>
      <c r="F10" s="2"/>
      <c r="G10" s="3"/>
      <c r="H10" s="3"/>
      <c r="I10" s="2"/>
    </row>
    <row r="11" spans="1:10" x14ac:dyDescent="0.3">
      <c r="A11" s="23"/>
      <c r="B11" s="23"/>
      <c r="C11" s="3" t="s">
        <v>36</v>
      </c>
      <c r="D11" s="2"/>
      <c r="E11" s="2"/>
      <c r="F11" s="2"/>
      <c r="G11" s="3"/>
      <c r="H11" s="3"/>
      <c r="I11" s="2"/>
    </row>
    <row r="12" spans="1:10" ht="24" customHeight="1" x14ac:dyDescent="0.3">
      <c r="A12" s="19" t="s">
        <v>17</v>
      </c>
      <c r="B12" s="19" t="s">
        <v>18</v>
      </c>
      <c r="C12" s="19"/>
      <c r="D12" s="19"/>
      <c r="E12" s="19"/>
      <c r="F12" s="19" t="s">
        <v>19</v>
      </c>
      <c r="G12" s="19"/>
      <c r="H12" s="19"/>
      <c r="I12" s="19"/>
    </row>
    <row r="13" spans="1:10" ht="75" customHeight="1" x14ac:dyDescent="0.3">
      <c r="A13" s="19"/>
      <c r="B13" s="20" t="s">
        <v>37</v>
      </c>
      <c r="C13" s="21"/>
      <c r="D13" s="21"/>
      <c r="E13" s="22"/>
      <c r="F13" s="20" t="s">
        <v>38</v>
      </c>
      <c r="G13" s="21"/>
      <c r="H13" s="21"/>
      <c r="I13" s="22"/>
    </row>
    <row r="14" spans="1:10" ht="26.25" x14ac:dyDescent="0.3">
      <c r="A14" s="19" t="s">
        <v>20</v>
      </c>
      <c r="B14" s="2" t="s">
        <v>21</v>
      </c>
      <c r="C14" s="2" t="s">
        <v>22</v>
      </c>
      <c r="D14" s="3" t="s">
        <v>23</v>
      </c>
      <c r="E14" s="2" t="s">
        <v>24</v>
      </c>
      <c r="F14" s="2" t="s">
        <v>25</v>
      </c>
      <c r="G14" s="3" t="s">
        <v>9</v>
      </c>
      <c r="H14" s="3" t="s">
        <v>11</v>
      </c>
      <c r="I14" s="2" t="s">
        <v>26</v>
      </c>
    </row>
    <row r="15" spans="1:10" ht="40.5" customHeight="1" x14ac:dyDescent="0.3">
      <c r="A15" s="19"/>
      <c r="B15" s="19" t="s">
        <v>27</v>
      </c>
      <c r="C15" s="2" t="s">
        <v>28</v>
      </c>
      <c r="D15" s="6" t="s">
        <v>39</v>
      </c>
      <c r="E15" s="6" t="s">
        <v>40</v>
      </c>
      <c r="F15" s="2" t="s">
        <v>41</v>
      </c>
      <c r="G15" s="2">
        <v>15</v>
      </c>
      <c r="H15" s="2">
        <v>15</v>
      </c>
      <c r="I15" s="2"/>
      <c r="J15" s="14"/>
    </row>
    <row r="16" spans="1:10" x14ac:dyDescent="0.3">
      <c r="A16" s="19"/>
      <c r="B16" s="19"/>
      <c r="C16" s="19" t="s">
        <v>29</v>
      </c>
      <c r="D16" s="6" t="s">
        <v>42</v>
      </c>
      <c r="E16" s="6" t="s">
        <v>43</v>
      </c>
      <c r="F16" s="7">
        <v>0.99</v>
      </c>
      <c r="G16" s="2">
        <v>5</v>
      </c>
      <c r="H16" s="2">
        <v>5</v>
      </c>
      <c r="I16" s="2"/>
      <c r="J16" s="14"/>
    </row>
    <row r="17" spans="1:10" x14ac:dyDescent="0.3">
      <c r="A17" s="19"/>
      <c r="B17" s="19"/>
      <c r="C17" s="19"/>
      <c r="D17" s="6" t="s">
        <v>44</v>
      </c>
      <c r="E17" s="6" t="s">
        <v>43</v>
      </c>
      <c r="F17" s="7">
        <v>0.99</v>
      </c>
      <c r="G17" s="2">
        <v>4</v>
      </c>
      <c r="H17" s="2">
        <v>4</v>
      </c>
      <c r="I17" s="2"/>
      <c r="J17" s="14"/>
    </row>
    <row r="18" spans="1:10" x14ac:dyDescent="0.3">
      <c r="A18" s="19"/>
      <c r="B18" s="19"/>
      <c r="C18" s="19"/>
      <c r="D18" s="6" t="s">
        <v>45</v>
      </c>
      <c r="E18" s="6" t="s">
        <v>43</v>
      </c>
      <c r="F18" s="7">
        <v>0.99</v>
      </c>
      <c r="G18" s="2">
        <v>4</v>
      </c>
      <c r="H18" s="2">
        <v>4</v>
      </c>
      <c r="I18" s="2"/>
      <c r="J18" s="14"/>
    </row>
    <row r="19" spans="1:10" x14ac:dyDescent="0.3">
      <c r="A19" s="19"/>
      <c r="B19" s="19"/>
      <c r="C19" s="19" t="s">
        <v>30</v>
      </c>
      <c r="D19" s="6" t="s">
        <v>46</v>
      </c>
      <c r="E19" s="6" t="s">
        <v>47</v>
      </c>
      <c r="F19" s="2" t="s">
        <v>48</v>
      </c>
      <c r="G19" s="2">
        <v>6</v>
      </c>
      <c r="H19" s="2">
        <v>6</v>
      </c>
      <c r="I19" s="2"/>
      <c r="J19" s="14"/>
    </row>
    <row r="20" spans="1:10" x14ac:dyDescent="0.3">
      <c r="A20" s="19"/>
      <c r="B20" s="19"/>
      <c r="C20" s="19"/>
      <c r="D20" s="6" t="s">
        <v>49</v>
      </c>
      <c r="E20" s="6" t="s">
        <v>50</v>
      </c>
      <c r="F20" s="6" t="s">
        <v>50</v>
      </c>
      <c r="G20" s="2">
        <v>6</v>
      </c>
      <c r="H20" s="2">
        <v>6</v>
      </c>
      <c r="I20" s="2"/>
      <c r="J20" s="14"/>
    </row>
    <row r="21" spans="1:10" ht="33" customHeight="1" x14ac:dyDescent="0.3">
      <c r="A21" s="19"/>
      <c r="B21" s="19"/>
      <c r="C21" s="6" t="s">
        <v>31</v>
      </c>
      <c r="D21" s="6" t="s">
        <v>51</v>
      </c>
      <c r="E21" s="6" t="s">
        <v>52</v>
      </c>
      <c r="F21" s="6" t="s">
        <v>53</v>
      </c>
      <c r="G21" s="2">
        <v>10</v>
      </c>
      <c r="H21" s="6">
        <v>10</v>
      </c>
      <c r="I21" s="2"/>
      <c r="J21" s="14"/>
    </row>
    <row r="22" spans="1:10" x14ac:dyDescent="0.3">
      <c r="A22" s="19"/>
      <c r="B22" s="25" t="s">
        <v>54</v>
      </c>
      <c r="C22" s="19" t="s">
        <v>55</v>
      </c>
      <c r="D22" s="6" t="s">
        <v>56</v>
      </c>
      <c r="E22" s="8">
        <v>1</v>
      </c>
      <c r="F22" s="8">
        <v>1</v>
      </c>
      <c r="G22" s="2">
        <v>13</v>
      </c>
      <c r="H22" s="6">
        <v>12</v>
      </c>
      <c r="I22" s="25" t="s">
        <v>57</v>
      </c>
      <c r="J22" s="14"/>
    </row>
    <row r="23" spans="1:10" ht="26.25" x14ac:dyDescent="0.3">
      <c r="A23" s="19"/>
      <c r="B23" s="26"/>
      <c r="C23" s="19"/>
      <c r="D23" s="6" t="s">
        <v>58</v>
      </c>
      <c r="E23" s="8">
        <v>0.6</v>
      </c>
      <c r="F23" s="8">
        <v>0.6</v>
      </c>
      <c r="G23" s="2">
        <v>13</v>
      </c>
      <c r="H23" s="2">
        <v>12</v>
      </c>
      <c r="I23" s="26"/>
      <c r="J23" s="14"/>
    </row>
    <row r="24" spans="1:10" x14ac:dyDescent="0.3">
      <c r="A24" s="19"/>
      <c r="B24" s="27"/>
      <c r="C24" s="19"/>
      <c r="D24" s="6" t="s">
        <v>59</v>
      </c>
      <c r="E24" s="8">
        <v>1</v>
      </c>
      <c r="F24" s="8">
        <v>1</v>
      </c>
      <c r="G24" s="2">
        <v>14</v>
      </c>
      <c r="H24" s="2">
        <v>12</v>
      </c>
      <c r="I24" s="27"/>
      <c r="J24" s="14"/>
    </row>
    <row r="25" spans="1:10" x14ac:dyDescent="0.3">
      <c r="A25" s="24" t="s">
        <v>32</v>
      </c>
      <c r="B25" s="24"/>
      <c r="C25" s="24"/>
      <c r="D25" s="24"/>
      <c r="E25" s="24"/>
      <c r="F25" s="24"/>
      <c r="G25" s="9">
        <v>100</v>
      </c>
      <c r="H25" s="2">
        <f>I8+SUM(H15:H24)</f>
        <v>96</v>
      </c>
      <c r="I25" s="1"/>
      <c r="J25" s="14"/>
    </row>
  </sheetData>
  <mergeCells count="27">
    <mergeCell ref="I22:I24"/>
    <mergeCell ref="A9:B9"/>
    <mergeCell ref="A10:B10"/>
    <mergeCell ref="A11:B11"/>
    <mergeCell ref="J15:J25"/>
    <mergeCell ref="B12:E12"/>
    <mergeCell ref="F12:I12"/>
    <mergeCell ref="B13:E13"/>
    <mergeCell ref="F13:I13"/>
    <mergeCell ref="A25:F25"/>
    <mergeCell ref="A12:A13"/>
    <mergeCell ref="A14:A24"/>
    <mergeCell ref="B15:B21"/>
    <mergeCell ref="B22:B24"/>
    <mergeCell ref="C16:C18"/>
    <mergeCell ref="C19:C20"/>
    <mergeCell ref="C22:C24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scale="6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2025-04-09T07:35:00Z</cp:lastPrinted>
  <dcterms:created xsi:type="dcterms:W3CDTF">2018-03-28T06:56:00Z</dcterms:created>
  <dcterms:modified xsi:type="dcterms:W3CDTF">2025-08-27T01:47:43Z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KSOReadingLayout">
    <vt:bool>true</vt:bool>
  </property>
  <property fmtid="{D5CDD505-2E9C-101B-9397-08002B2CF9AE}" pid="4" name="ICV">
    <vt:lpwstr>A10C2A76714F4F09B5A9B23F7C3BF2F0_13</vt:lpwstr>
  </property>
</Properties>
</file>