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9B601927-8697-4F8E-97A2-2F5B91628BCD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 s="1"/>
  <c r="H26" i="1" s="1"/>
</calcChain>
</file>

<file path=xl/sharedStrings.xml><?xml version="1.0" encoding="utf-8"?>
<sst xmlns="http://schemas.openxmlformats.org/spreadsheetml/2006/main" count="79" uniqueCount="69">
  <si>
    <t xml:space="preserve">项目支出绩效自评表 </t>
  </si>
  <si>
    <t>（2024年度）</t>
  </si>
  <si>
    <t>项目名称</t>
  </si>
  <si>
    <t>11000022Y000000489514-综合事务中心信息化运维项目</t>
  </si>
  <si>
    <t>主管部门</t>
  </si>
  <si>
    <t>北京市交通委员会</t>
  </si>
  <si>
    <t>实施单位</t>
  </si>
  <si>
    <t>北京市交通委员会综合事务中心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</si>
  <si>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</si>
  <si>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</si>
  <si>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</si>
  <si>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</si>
  <si>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</si>
  <si>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</si>
  <si>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</si>
  <si>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</si>
  <si>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</si>
  <si>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</si>
  <si>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</si>
  <si>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</si>
  <si>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</si>
  <si>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</si>
  <si>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</si>
  <si>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</si>
  <si>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包括北京市交通委员会视频会议系统维护政府采购项目、六里桥机房UPS供电系统运维服务、六里桥机房区域运维服务、六里桥机房空调运维服务及硬件质保、北京市交通委员会信息化办公终端设备技术服务项目、北京市交通委员会专用办公终端设备维护服务项目。严格按照市交通委、中心有关项目管理制度要求，组织完成2024年度各项信息化运维服务保障工作，确保视频会议系统、机房、信息化办公终端、专用办公终端设备等基础设备设施正常运行。在项目周期内，按照各运维项目要求开展视频系统运行维护、值守调度和保障、机房基础设施设备巡检维保、信息化办公终端软硬件系统的运行维护和应急保障等工作，支撑市交通委机关处室业务工作需要，保证政府职能顺利履行。</t>
  </si>
  <si>
    <t>2024年完成了各项信息化运行维护和技术保障工作，签署了交通委视频会议系统维护、六里桥UPS供电系统运维、机房区域、机房空调维护、办公终端设备维护等运维合同；组织相关专业技术人员完成了1至3月份原六里桥办公区网络计算机房的UPS设备、机房空调、门禁、新风等机房设备设施的日常巡检、易损件更换和故障维修工作；完成了交通委全年视频会议组会、联调、设备巡检、故障维修等技术保障工作，为交通委干部职工会商决策、指挥调度、应急处突提供了有力支撑，确保了政令顺通，提高了办事效率；完成了交通委全部在用的计算机、打印机等办公终端设备日常使用的故障维护和技术支撑工作，有效的解决了干部职工办公过程中遇到的问题，切实保障了终端设备的运行效果，为交通委机关履职尽责、开展业务提供了基础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</si>
  <si>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</si>
  <si>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</si>
  <si>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</si>
  <si>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</si>
  <si>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</si>
  <si>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</si>
  <si>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</si>
  <si>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</si>
  <si>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</si>
  <si>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运维保障次数</t>
  </si>
  <si>
    <t>≥800次</t>
  </si>
  <si>
    <t>运维服务人员</t>
  </si>
  <si>
    <t>≥15人</t>
  </si>
  <si>
    <t>设备维护数量</t>
  </si>
  <si>
    <t>质量指标
（13分）</t>
  </si>
  <si>
    <t>系统正常运行率</t>
  </si>
  <si>
    <t>≥95%</t>
  </si>
  <si>
    <t>故障响应时间</t>
  </si>
  <si>
    <t>≤1小时</t>
  </si>
  <si>
    <t>0.5小时</t>
  </si>
  <si>
    <t>质量标准</t>
  </si>
  <si>
    <t>符合相关文件要求</t>
  </si>
  <si>
    <t>符合</t>
  </si>
  <si>
    <t>故障响应率</t>
  </si>
  <si>
    <t>故障处理率</t>
  </si>
  <si>
    <t>时效指标
（12分）</t>
  </si>
  <si>
    <t>项目执行周期</t>
  </si>
  <si>
    <t>2024年</t>
  </si>
  <si>
    <t>六里桥中心机房UPS供电系统运维、六里桥机房空调运维、六里桥机房区域运维项目周期为2024.1.1-2024.3.31，北京市交通委员会视频会议系统维护、信息化终端设备技术服务合同、专用办公终端设备维护服务，服务周期是2024.1.1-2024.12.31</t>
  </si>
  <si>
    <t>我委因为工作搬迁运维项目只执行了一个季度。</t>
  </si>
  <si>
    <t>成本指标
（10分）</t>
  </si>
  <si>
    <t>项目支出数</t>
  </si>
  <si>
    <t>≤373.79万元</t>
  </si>
  <si>
    <t>316.8725万元</t>
  </si>
  <si>
    <t>效益指标（40分）</t>
  </si>
  <si>
    <t>经济、社会、生态、可持续影响效益指标（40分）</t>
  </si>
  <si>
    <t>项目实施效果</t>
  </si>
  <si>
    <t>为委内有关单位、相关处室提供的信息化运行保障服务水平得到提升</t>
  </si>
  <si>
    <t>在委内视频会议运维保障工作中更加专业、规范，效率更高；在保障交通委信息化办公工作中，技术水平稳步提升，运维流程更加顺畅，为机关工作人员正常办公、业务开展提供了强大的支撑。</t>
  </si>
  <si>
    <t>基本完成，还有待提高</t>
  </si>
  <si>
    <t>年度维护成本增长率</t>
  </si>
  <si>
    <t>≤5%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</si>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</sst>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6"/>
  <sheetViews>
    <sheetView tabSelected="1" view="pageBreakPreview" zoomScaleNormal="100" workbookViewId="0">
      <selection activeCell="G14" sqref="G14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4" width="19" style="13" customWidth="1"/>
    <col min="5" max="5" width="15.86328125" style="13" customWidth="1"/>
    <col min="6" max="6" width="35.59765625" style="13" customWidth="1"/>
    <col min="7" max="7" width="8.73046875" style="14" customWidth="1"/>
    <col min="8" max="8" width="10.1328125" style="13" customWidth="1"/>
    <col min="9" max="9" width="18.6640625" style="13" customWidth="1"/>
    <col min="10" max="16384" width="9" style="13"/>
  </cols>
  <sheetData>
    <row r="1" spans="1:9" ht="25.05" customHeight="1" x14ac:dyDescent="0.3">
      <c r="A1" s="17" t="s">
        <v>0</v>
      </c>
      <c r="B1" s="18"/>
      <c r="C1" s="18"/>
      <c r="D1" s="18"/>
      <c r="E1" s="18"/>
      <c r="F1" s="18"/>
      <c r="G1" s="18"/>
      <c r="H1" s="18"/>
      <c r="I1" s="18"/>
    </row>
    <row r="2" spans="1:9" ht="18" customHeight="1" x14ac:dyDescent="0.3">
      <c r="A2" s="19" t="s">
        <v>1</v>
      </c>
      <c r="B2" s="20"/>
      <c r="C2" s="20"/>
      <c r="D2" s="20"/>
      <c r="E2" s="20"/>
      <c r="F2" s="20"/>
      <c r="G2" s="20"/>
      <c r="H2" s="20"/>
      <c r="I2" s="20"/>
    </row>
    <row r="3" spans="1:9" x14ac:dyDescent="0.3">
      <c r="A3" s="11"/>
      <c r="B3" s="11"/>
      <c r="C3" s="11"/>
      <c r="D3" s="11"/>
      <c r="E3" s="11"/>
      <c r="F3" s="11"/>
      <c r="G3" s="12"/>
    </row>
    <row r="4" spans="1:9" x14ac:dyDescent="0.3">
      <c r="A4" s="21" t="s">
        <v>2</v>
      </c>
      <c r="B4" s="21"/>
      <c r="C4" s="22" t="s">
        <v>3</v>
      </c>
      <c r="D4" s="23"/>
      <c r="E4" s="23"/>
      <c r="F4" s="23"/>
      <c r="G4" s="23"/>
      <c r="H4" s="23"/>
      <c r="I4" s="24"/>
    </row>
    <row r="5" spans="1:9" x14ac:dyDescent="0.3">
      <c r="A5" s="21" t="s">
        <v>4</v>
      </c>
      <c r="B5" s="21"/>
      <c r="C5" s="25" t="s">
        <v>5</v>
      </c>
      <c r="D5" s="25"/>
      <c r="E5" s="25"/>
      <c r="F5" s="2" t="s">
        <v>6</v>
      </c>
      <c r="G5" s="25" t="s">
        <v>7</v>
      </c>
      <c r="H5" s="25"/>
      <c r="I5" s="25"/>
    </row>
    <row r="6" spans="1:9" x14ac:dyDescent="0.3">
      <c r="A6" s="21" t="s">
        <v>8</v>
      </c>
      <c r="B6" s="21"/>
      <c r="C6" s="2"/>
      <c r="D6" s="3" t="s">
        <v>9</v>
      </c>
      <c r="E6" s="2" t="s">
        <v>10</v>
      </c>
      <c r="F6" s="2" t="s">
        <v>11</v>
      </c>
      <c r="G6" s="2" t="s">
        <v>12</v>
      </c>
      <c r="H6" s="2" t="s">
        <v>13</v>
      </c>
      <c r="I6" s="3" t="s">
        <v>14</v>
      </c>
    </row>
    <row r="7" spans="1:9" x14ac:dyDescent="0.3">
      <c r="A7" s="21" t="s">
        <v>15</v>
      </c>
      <c r="B7" s="21"/>
      <c r="C7" s="2" t="s">
        <v>16</v>
      </c>
      <c r="D7" s="3">
        <v>373.79</v>
      </c>
      <c r="E7" s="3">
        <v>373.79</v>
      </c>
      <c r="F7" s="3">
        <v>316.8725</v>
      </c>
      <c r="G7" s="2">
        <v>10</v>
      </c>
      <c r="H7" s="15">
        <f>F7/E7</f>
        <v>0.84772867117900419</v>
      </c>
      <c r="I7" s="4">
        <f>H7*10</f>
        <v>8.4772867117900415</v>
      </c>
    </row>
    <row r="8" spans="1:9" x14ac:dyDescent="0.3">
      <c r="A8" s="26"/>
      <c r="B8" s="26"/>
      <c r="C8" s="2" t="s">
        <v>17</v>
      </c>
      <c r="D8" s="3">
        <v>373.79</v>
      </c>
      <c r="E8" s="3">
        <v>373.79</v>
      </c>
      <c r="F8" s="3">
        <v>316.8725</v>
      </c>
      <c r="G8" s="2" t="s">
        <v>18</v>
      </c>
      <c r="H8" s="2" t="s">
        <v>18</v>
      </c>
      <c r="I8" s="3" t="s">
        <v>18</v>
      </c>
    </row>
    <row r="9" spans="1:9" x14ac:dyDescent="0.3">
      <c r="A9" s="26"/>
      <c r="B9" s="26"/>
      <c r="C9" s="2" t="s">
        <v>19</v>
      </c>
      <c r="D9" s="3"/>
      <c r="E9" s="3"/>
      <c r="F9" s="3"/>
      <c r="G9" s="2" t="s">
        <v>18</v>
      </c>
      <c r="H9" s="2" t="s">
        <v>18</v>
      </c>
      <c r="I9" s="3" t="s">
        <v>18</v>
      </c>
    </row>
    <row r="10" spans="1:9" x14ac:dyDescent="0.3">
      <c r="A10" s="26"/>
      <c r="B10" s="26"/>
      <c r="C10" s="5" t="s">
        <v>20</v>
      </c>
      <c r="D10" s="16"/>
      <c r="E10" s="16"/>
      <c r="F10" s="16"/>
      <c r="G10" s="5" t="s">
        <v>18</v>
      </c>
      <c r="H10" s="5" t="s">
        <v>18</v>
      </c>
      <c r="I10" s="1" t="s">
        <v>18</v>
      </c>
    </row>
    <row r="11" spans="1:9" x14ac:dyDescent="0.3">
      <c r="A11" s="21" t="s">
        <v>21</v>
      </c>
      <c r="B11" s="21" t="s">
        <v>22</v>
      </c>
      <c r="C11" s="21"/>
      <c r="D11" s="21"/>
      <c r="E11" s="21"/>
      <c r="F11" s="21" t="s">
        <v>23</v>
      </c>
      <c r="G11" s="21"/>
      <c r="H11" s="21"/>
      <c r="I11" s="21"/>
    </row>
    <row r="12" spans="1:9" ht="145.05000000000001" customHeight="1" x14ac:dyDescent="0.3">
      <c r="A12" s="21"/>
      <c r="B12" s="22" t="s">
        <v>24</v>
      </c>
      <c r="C12" s="23"/>
      <c r="D12" s="23"/>
      <c r="E12" s="24"/>
      <c r="F12" s="22" t="s">
        <v>25</v>
      </c>
      <c r="G12" s="23"/>
      <c r="H12" s="23"/>
      <c r="I12" s="24"/>
    </row>
    <row r="13" spans="1:9" ht="26.25" x14ac:dyDescent="0.3">
      <c r="A13" s="21" t="s">
        <v>26</v>
      </c>
      <c r="B13" s="1" t="s">
        <v>27</v>
      </c>
      <c r="C13" s="3" t="s">
        <v>28</v>
      </c>
      <c r="D13" s="2" t="s">
        <v>29</v>
      </c>
      <c r="E13" s="3" t="s">
        <v>30</v>
      </c>
      <c r="F13" s="3" t="s">
        <v>31</v>
      </c>
      <c r="G13" s="2" t="s">
        <v>12</v>
      </c>
      <c r="H13" s="2" t="s">
        <v>14</v>
      </c>
      <c r="I13" s="1" t="s">
        <v>32</v>
      </c>
    </row>
    <row r="14" spans="1:9" x14ac:dyDescent="0.3">
      <c r="A14" s="21"/>
      <c r="B14" s="21" t="s">
        <v>33</v>
      </c>
      <c r="C14" s="25" t="s">
        <v>34</v>
      </c>
      <c r="D14" s="6" t="s">
        <v>35</v>
      </c>
      <c r="E14" s="6" t="s">
        <v>36</v>
      </c>
      <c r="F14" s="3">
        <v>1210</v>
      </c>
      <c r="G14" s="3">
        <v>5</v>
      </c>
      <c r="H14" s="3">
        <v>5</v>
      </c>
      <c r="I14" s="16"/>
    </row>
    <row r="15" spans="1:9" x14ac:dyDescent="0.3">
      <c r="A15" s="21"/>
      <c r="B15" s="21"/>
      <c r="C15" s="25"/>
      <c r="D15" s="6" t="s">
        <v>37</v>
      </c>
      <c r="E15" s="6" t="s">
        <v>38</v>
      </c>
      <c r="F15" s="3">
        <v>20</v>
      </c>
      <c r="G15" s="3">
        <v>5</v>
      </c>
      <c r="H15" s="3">
        <v>5</v>
      </c>
      <c r="I15" s="16"/>
    </row>
    <row r="16" spans="1:9" x14ac:dyDescent="0.3">
      <c r="A16" s="21"/>
      <c r="B16" s="21"/>
      <c r="C16" s="25"/>
      <c r="D16" s="6" t="s">
        <v>39</v>
      </c>
      <c r="E16" s="6">
        <v>112</v>
      </c>
      <c r="F16" s="3">
        <v>112</v>
      </c>
      <c r="G16" s="3">
        <v>5</v>
      </c>
      <c r="H16" s="3">
        <v>5</v>
      </c>
      <c r="I16" s="16"/>
    </row>
    <row r="17" spans="1:9" x14ac:dyDescent="0.3">
      <c r="A17" s="21"/>
      <c r="B17" s="21"/>
      <c r="C17" s="25" t="s">
        <v>40</v>
      </c>
      <c r="D17" s="6" t="s">
        <v>41</v>
      </c>
      <c r="E17" s="7" t="s">
        <v>42</v>
      </c>
      <c r="F17" s="8">
        <v>0.98</v>
      </c>
      <c r="G17" s="3">
        <v>3</v>
      </c>
      <c r="H17" s="3">
        <v>3</v>
      </c>
      <c r="I17" s="16"/>
    </row>
    <row r="18" spans="1:9" x14ac:dyDescent="0.3">
      <c r="A18" s="21"/>
      <c r="B18" s="21"/>
      <c r="C18" s="25"/>
      <c r="D18" s="6" t="s">
        <v>43</v>
      </c>
      <c r="E18" s="6" t="s">
        <v>44</v>
      </c>
      <c r="F18" s="3" t="s">
        <v>45</v>
      </c>
      <c r="G18" s="3">
        <v>3</v>
      </c>
      <c r="H18" s="3">
        <v>3</v>
      </c>
      <c r="I18" s="16"/>
    </row>
    <row r="19" spans="1:9" x14ac:dyDescent="0.3">
      <c r="A19" s="21"/>
      <c r="B19" s="21"/>
      <c r="C19" s="25"/>
      <c r="D19" s="6" t="s">
        <v>46</v>
      </c>
      <c r="E19" s="6" t="s">
        <v>47</v>
      </c>
      <c r="F19" s="3" t="s">
        <v>48</v>
      </c>
      <c r="G19" s="3">
        <v>3</v>
      </c>
      <c r="H19" s="3">
        <v>3</v>
      </c>
      <c r="I19" s="16"/>
    </row>
    <row r="20" spans="1:9" x14ac:dyDescent="0.3">
      <c r="A20" s="21"/>
      <c r="B20" s="21"/>
      <c r="C20" s="25"/>
      <c r="D20" s="6" t="s">
        <v>49</v>
      </c>
      <c r="E20" s="7">
        <v>1</v>
      </c>
      <c r="F20" s="8">
        <v>1</v>
      </c>
      <c r="G20" s="3">
        <v>2</v>
      </c>
      <c r="H20" s="3">
        <v>2</v>
      </c>
      <c r="I20" s="16"/>
    </row>
    <row r="21" spans="1:9" x14ac:dyDescent="0.3">
      <c r="A21" s="21"/>
      <c r="B21" s="21"/>
      <c r="C21" s="25"/>
      <c r="D21" s="6" t="s">
        <v>50</v>
      </c>
      <c r="E21" s="7">
        <v>1</v>
      </c>
      <c r="F21" s="8">
        <v>1</v>
      </c>
      <c r="G21" s="3">
        <v>2</v>
      </c>
      <c r="H21" s="3">
        <v>2</v>
      </c>
      <c r="I21" s="16"/>
    </row>
    <row r="22" spans="1:9" ht="182" customHeight="1" x14ac:dyDescent="0.3">
      <c r="A22" s="21"/>
      <c r="B22" s="21"/>
      <c r="C22" s="6" t="s">
        <v>51</v>
      </c>
      <c r="D22" s="6" t="s">
        <v>52</v>
      </c>
      <c r="E22" s="6" t="s">
        <v>53</v>
      </c>
      <c r="F22" s="3" t="s">
        <v>54</v>
      </c>
      <c r="G22" s="6">
        <v>12</v>
      </c>
      <c r="H22" s="3">
        <v>7.5</v>
      </c>
      <c r="I22" s="3" t="s">
        <v>55</v>
      </c>
    </row>
    <row r="23" spans="1:9" ht="26.25" x14ac:dyDescent="0.3">
      <c r="A23" s="21"/>
      <c r="B23" s="21"/>
      <c r="C23" s="6" t="s">
        <v>56</v>
      </c>
      <c r="D23" s="6" t="s">
        <v>57</v>
      </c>
      <c r="E23" s="6" t="s">
        <v>58</v>
      </c>
      <c r="F23" s="6" t="s">
        <v>59</v>
      </c>
      <c r="G23" s="6">
        <v>10</v>
      </c>
      <c r="H23" s="6">
        <v>10</v>
      </c>
      <c r="I23" s="16"/>
    </row>
    <row r="24" spans="1:9" ht="107" customHeight="1" x14ac:dyDescent="0.3">
      <c r="A24" s="21"/>
      <c r="B24" s="27" t="s">
        <v>60</v>
      </c>
      <c r="C24" s="25" t="s">
        <v>61</v>
      </c>
      <c r="D24" s="6" t="s">
        <v>62</v>
      </c>
      <c r="E24" s="6" t="s">
        <v>63</v>
      </c>
      <c r="F24" s="6" t="s">
        <v>64</v>
      </c>
      <c r="G24" s="3">
        <v>20</v>
      </c>
      <c r="H24" s="6">
        <v>18</v>
      </c>
      <c r="I24" s="3" t="s">
        <v>65</v>
      </c>
    </row>
    <row r="25" spans="1:9" ht="34.049999999999997" customHeight="1" x14ac:dyDescent="0.3">
      <c r="A25" s="21"/>
      <c r="B25" s="28"/>
      <c r="C25" s="25"/>
      <c r="D25" s="6" t="s">
        <v>66</v>
      </c>
      <c r="E25" s="6" t="s">
        <v>67</v>
      </c>
      <c r="F25" s="9">
        <v>-1.6500000000000001E-2</v>
      </c>
      <c r="G25" s="3">
        <v>20</v>
      </c>
      <c r="H25" s="3">
        <v>20</v>
      </c>
      <c r="I25" s="16"/>
    </row>
    <row r="26" spans="1:9" x14ac:dyDescent="0.3">
      <c r="A26" s="21" t="s">
        <v>68</v>
      </c>
      <c r="B26" s="21"/>
      <c r="C26" s="21"/>
      <c r="D26" s="21"/>
      <c r="E26" s="21"/>
      <c r="F26" s="21"/>
      <c r="G26" s="10">
        <v>100</v>
      </c>
      <c r="H26" s="4">
        <f>I7+SUM(H14:H25)</f>
        <v>91.977286711790043</v>
      </c>
      <c r="I26" s="1"/>
    </row>
  </sheetData>
  <mergeCells count="24">
    <mergeCell ref="B11:E11"/>
    <mergeCell ref="F11:I11"/>
    <mergeCell ref="B12:E12"/>
    <mergeCell ref="F12:I12"/>
    <mergeCell ref="A26:F26"/>
    <mergeCell ref="A11:A12"/>
    <mergeCell ref="A13:A25"/>
    <mergeCell ref="B14:B23"/>
    <mergeCell ref="B24:B25"/>
    <mergeCell ref="C14:C16"/>
    <mergeCell ref="C17:C21"/>
    <mergeCell ref="C24:C25"/>
    <mergeCell ref="A6:B6"/>
    <mergeCell ref="A7:B7"/>
    <mergeCell ref="A8:B8"/>
    <mergeCell ref="A9:B9"/>
    <mergeCell ref="A10:B10"/>
    <mergeCell ref="A1:I1"/>
    <mergeCell ref="A2:I2"/>
    <mergeCell ref="A4:B4"/>
    <mergeCell ref="C4:I4"/>
    <mergeCell ref="A5:B5"/>
    <mergeCell ref="C5:E5"/>
    <mergeCell ref="G5:I5"/>
  </mergeCells>
  <phoneticPr fontId="5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jxd</dc:creator>
  <cp:lastModifiedBy>智斌 南</cp:lastModifiedBy>
  <dcterms:created xsi:type="dcterms:W3CDTF">2023-05-12T11:15:00Z</dcterms:created>
  <dcterms:modified xsi:type="dcterms:W3CDTF">2025-08-27T01:47:46Z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6E49715D67B5422C91486FDE3B2C3C9F_12</vt:lpwstr>
  </property>
</Properties>
</file>