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90FDFA5-9A0B-4E87-9C6A-23EDD03BD55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5" l="1"/>
  <c r="H8" i="45"/>
  <c r="I8" i="45" s="1"/>
  <c r="H24" i="45" l="1"/>
</calcChain>
</file>

<file path=xl/sharedStrings.xml><?xml version="1.0" encoding="utf-8"?>
<sst xmlns="http://schemas.openxmlformats.org/spreadsheetml/2006/main" count="86" uniqueCount="81">
  <si>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</si>
  <si>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</si>
  <si>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</si>
  <si>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</si>
  <si>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</si>
  <si>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</si>
  <si>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</si>
  <si>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</si>
  <si>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</si>
  <si>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</si>
  <si>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</si>
  <si>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</si>
  <si>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</si>
  <si>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</si>
  <si>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</si>
  <si>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</si>
  <si>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</si>
  <si>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</si>
  <si>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</si>
  <si>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</si>
  <si>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</si>
  <si>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</si>
  <si>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</si>
  <si>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</si>
  <si>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</si>
  <si>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</si>
  <si>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</si>
  <si>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</si>
  <si>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</si>
  <si>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</si>
  <si>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服务对象满意度指标（10分）</t>
  </si>
  <si>
    <t>4.如项目完成情况未达绩效目标，需在“偏差原因分析”中说明偏离目标、不能完成目标的原因及拟采取的措施。</t>
  </si>
  <si>
    <t>6.如批复的绩效目标不涉及满意度指标，则经济、社会、生态、可持续影响效益指标效益指标共计40分。</t>
  </si>
  <si>
    <t>1.表中有公式设置的位置将自动生成结果，无须填列。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</si>
  <si>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</si>
  <si>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北京市交通委员会</t>
  </si>
  <si>
    <t>（2024年度）</t>
  </si>
  <si>
    <t xml:space="preserve">      其他资金</t>
  </si>
  <si>
    <t>提供材料说明</t>
  </si>
  <si>
    <t>填表说明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</si>
  <si>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</si>
  <si>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证明材料，例如工作总结等资料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</si>
  <si>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</si>
  <si>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</si>
  <si>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</si>
  <si>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</si>
  <si>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</si>
  <si>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 xml:space="preserve">项目支出绩效自评表 </t>
  </si>
  <si>
    <t>按时发布12期价格信息，4期刊物，召开信息员会议，发布相关规定，达到使用者广泛满意。</t>
  </si>
  <si>
    <t>北京市交通基础设施建设项目管理中心</t>
  </si>
  <si>
    <t>每年信息员会议</t>
  </si>
  <si>
    <t>1次</t>
  </si>
  <si>
    <t>每年价格信息发布</t>
  </si>
  <si>
    <t>12次</t>
  </si>
  <si>
    <t>每年价格信息刊物</t>
  </si>
  <si>
    <t>4本</t>
  </si>
  <si>
    <t>价格信息刊物满足印发要求</t>
  </si>
  <si>
    <t>刊物刊登内容新颖、紧跟行业动态、排版合理</t>
  </si>
  <si>
    <t>价格信息满足发布要求</t>
  </si>
  <si>
    <t>价格信息满足数据真实可靠、数据处理标准化</t>
  </si>
  <si>
    <t>为北京市道路工程概预算编制提供计价依据</t>
  </si>
  <si>
    <t>提供计价依据</t>
  </si>
  <si>
    <t>每年价格信息用户满意</t>
  </si>
  <si>
    <t>≥80%</t>
  </si>
  <si>
    <t>41.1572万元</t>
  </si>
  <si>
    <t>项目支出数</t>
  </si>
  <si>
    <t>项目执行时点</t>
  </si>
  <si>
    <t>价格信息每月30日前，刊物每季度次月15日前</t>
  </si>
  <si>
    <t>按时完成</t>
  </si>
  <si>
    <t>11000024T000002971865-建管中心道路工程材料价格信息管理</t>
  </si>
  <si>
    <t xml:space="preserve"> =41.1572万元</t>
  </si>
  <si>
    <t>满意度指标（10分）</t>
  </si>
  <si>
    <t>经济效益指标
（30分）</t>
  </si>
  <si>
    <t>效益指标
（30分）</t>
  </si>
  <si>
    <t>完成了12期价格信息，4期刊物，召开信息员会议，发布了相关规定，达到了使用者广泛满意的目标。</t>
    <phoneticPr fontId="8" type="noConversion"/>
  </si>
  <si>
    <t>取得一定效果，但效益仍可不断提升。</t>
    <phoneticPr fontId="8" type="noConversion"/>
  </si>
  <si>
    <t xml:space="preserve"> =1次</t>
  </si>
  <si>
    <t xml:space="preserve"> =12次</t>
  </si>
  <si>
    <t xml:space="preserve"> =4本</t>
  </si>
  <si>
    <r>
      <t>所属单位使用其他资金的项目应提供明细账作为佐证资料；</t>
    </r>
    <r>
      <rPr>
        <sz val="10.5"/>
        <color rgb="FFFF0000"/>
        <rFont val="宋体"/>
        <family val="3"/>
        <charset val="134"/>
      </rPr>
      <t>其他项目无需提供佐证资料。</t>
    </r>
  </si>
  <si>
    <r>
      <t xml:space="preserve">5.分值设定及填报要求：
</t>
    </r>
    <r>
      <rPr>
        <sz val="10.5"/>
        <color rgb="FFFF0000"/>
        <rFont val="宋体"/>
        <family val="3"/>
        <charset val="134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</si>
</sst>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¥&quot;* #,##0.00_);_(&quot;¥&quot;* \(#,##0.00\);_(&quot;¥&quot;* &quot;-&quot;??_);_(@_)"/>
    <numFmt numFmtId="177" formatCode="_(* #,##0.00_);_(* \(#,##0.00\);_(* &quot;-&quot;??_);_(@_)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7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76" fontId="10" fillId="2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6" fontId="10" fillId="2" borderId="6" xfId="0" applyNumberFormat="1" applyFont="1" applyFill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10" fillId="3" borderId="6" xfId="0" applyNumberFormat="1" applyFont="1" applyFill="1" applyBorder="1" applyAlignment="1">
      <alignment horizontal="center" vertical="center" wrapText="1"/>
    </xf>
    <xf numFmtId="176" fontId="10" fillId="3" borderId="7" xfId="0" applyNumberFormat="1" applyFont="1" applyFill="1" applyBorder="1" applyAlignment="1">
      <alignment horizontal="center" vertical="center" wrapText="1"/>
    </xf>
    <xf numFmtId="176" fontId="10" fillId="3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4"/>
  <sheetViews>
    <sheetView tabSelected="1" workbookViewId="0">
      <selection activeCell="G18" sqref="G18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6" width="18.1328125" style="15" customWidth="1"/>
    <col min="7" max="7" width="13.86328125" style="16" customWidth="1"/>
    <col min="8" max="8" width="13.86328125" style="15" customWidth="1"/>
    <col min="9" max="9" width="18.1328125" style="15" customWidth="1"/>
    <col min="10" max="10" width="29.73046875" style="15" hidden="1" customWidth="1"/>
    <col min="11" max="11" width="32.73046875" style="15" hidden="1" customWidth="1"/>
    <col min="12" max="12" width="0" style="15" hidden="1" customWidth="1"/>
    <col min="13" max="16384" width="9" style="15"/>
  </cols>
  <sheetData>
    <row r="1" spans="1:11" x14ac:dyDescent="0.3">
      <c r="A1" s="37"/>
      <c r="B1" s="37"/>
      <c r="C1" s="37"/>
      <c r="D1" s="37"/>
      <c r="E1" s="37"/>
      <c r="F1" s="37"/>
      <c r="G1" s="37"/>
    </row>
    <row r="2" spans="1:11" ht="25.05" customHeight="1" x14ac:dyDescent="0.3">
      <c r="A2" s="38" t="s">
        <v>47</v>
      </c>
      <c r="B2" s="39"/>
      <c r="C2" s="39"/>
      <c r="D2" s="39"/>
      <c r="E2" s="39"/>
      <c r="F2" s="39"/>
      <c r="G2" s="39"/>
      <c r="H2" s="39"/>
      <c r="I2" s="39"/>
      <c r="J2" s="24"/>
      <c r="K2" s="24"/>
    </row>
    <row r="3" spans="1:11" ht="18" customHeight="1" x14ac:dyDescent="0.3">
      <c r="A3" s="40" t="s">
        <v>36</v>
      </c>
      <c r="B3" s="41"/>
      <c r="C3" s="41"/>
      <c r="D3" s="41"/>
      <c r="E3" s="41"/>
      <c r="F3" s="41"/>
      <c r="G3" s="41"/>
      <c r="H3" s="41"/>
      <c r="I3" s="41"/>
    </row>
    <row r="4" spans="1:11" x14ac:dyDescent="0.3">
      <c r="A4" s="10"/>
      <c r="B4" s="10"/>
      <c r="C4" s="10"/>
      <c r="D4" s="10"/>
      <c r="E4" s="10"/>
      <c r="F4" s="10"/>
      <c r="G4" s="11"/>
      <c r="H4" s="17"/>
      <c r="I4" s="17"/>
    </row>
    <row r="5" spans="1:11" x14ac:dyDescent="0.3">
      <c r="A5" s="23" t="s">
        <v>0</v>
      </c>
      <c r="B5" s="23"/>
      <c r="C5" s="31" t="s">
        <v>69</v>
      </c>
      <c r="D5" s="32"/>
      <c r="E5" s="32"/>
      <c r="F5" s="32"/>
      <c r="G5" s="32"/>
      <c r="H5" s="32"/>
      <c r="I5" s="33"/>
      <c r="J5" s="12" t="s">
        <v>38</v>
      </c>
      <c r="K5" s="12" t="s">
        <v>39</v>
      </c>
    </row>
    <row r="6" spans="1:11" ht="13.5" customHeight="1" x14ac:dyDescent="0.3">
      <c r="A6" s="23" t="s">
        <v>11</v>
      </c>
      <c r="B6" s="23"/>
      <c r="C6" s="23" t="s">
        <v>35</v>
      </c>
      <c r="D6" s="23"/>
      <c r="E6" s="23"/>
      <c r="F6" s="2" t="s">
        <v>1</v>
      </c>
      <c r="G6" s="23" t="s">
        <v>49</v>
      </c>
      <c r="H6" s="23"/>
      <c r="I6" s="23"/>
      <c r="J6" s="21"/>
      <c r="K6" s="25" t="s">
        <v>33</v>
      </c>
    </row>
    <row r="7" spans="1:11" ht="13.5" customHeight="1" x14ac:dyDescent="0.3">
      <c r="A7" s="23" t="s">
        <v>12</v>
      </c>
      <c r="B7" s="23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  <c r="J7" s="21"/>
      <c r="K7" s="27"/>
    </row>
    <row r="8" spans="1:11" ht="13.5" customHeight="1" x14ac:dyDescent="0.3">
      <c r="A8" s="23" t="s">
        <v>17</v>
      </c>
      <c r="B8" s="23"/>
      <c r="C8" s="2" t="s">
        <v>18</v>
      </c>
      <c r="D8" s="1">
        <v>41.157200000000003</v>
      </c>
      <c r="E8" s="1">
        <v>41.157200000000003</v>
      </c>
      <c r="F8" s="1">
        <v>41.157200000000003</v>
      </c>
      <c r="G8" s="2">
        <v>10</v>
      </c>
      <c r="H8" s="5">
        <f>F8/E8</f>
        <v>1</v>
      </c>
      <c r="I8" s="6">
        <f>H8*10</f>
        <v>10</v>
      </c>
      <c r="J8" s="34" t="s">
        <v>79</v>
      </c>
      <c r="K8" s="25" t="s">
        <v>40</v>
      </c>
    </row>
    <row r="9" spans="1:11" x14ac:dyDescent="0.3">
      <c r="A9" s="23"/>
      <c r="B9" s="23"/>
      <c r="C9" s="2" t="s">
        <v>19</v>
      </c>
      <c r="D9" s="1">
        <v>41.157200000000003</v>
      </c>
      <c r="E9" s="1">
        <v>41.157200000000003</v>
      </c>
      <c r="F9" s="1">
        <v>41.157200000000003</v>
      </c>
      <c r="G9" s="2"/>
      <c r="H9" s="2"/>
      <c r="I9" s="1"/>
      <c r="J9" s="35"/>
      <c r="K9" s="26"/>
    </row>
    <row r="10" spans="1:11" x14ac:dyDescent="0.3">
      <c r="A10" s="23"/>
      <c r="B10" s="23"/>
      <c r="C10" s="2" t="s">
        <v>20</v>
      </c>
      <c r="D10" s="1"/>
      <c r="E10" s="1"/>
      <c r="F10" s="1"/>
      <c r="G10" s="2"/>
      <c r="H10" s="2"/>
      <c r="I10" s="1"/>
      <c r="J10" s="35"/>
      <c r="K10" s="26"/>
    </row>
    <row r="11" spans="1:11" x14ac:dyDescent="0.3">
      <c r="A11" s="23"/>
      <c r="B11" s="23"/>
      <c r="C11" s="2" t="s">
        <v>37</v>
      </c>
      <c r="D11" s="1"/>
      <c r="E11" s="1"/>
      <c r="F11" s="1"/>
      <c r="G11" s="2"/>
      <c r="H11" s="2"/>
      <c r="I11" s="1"/>
      <c r="J11" s="36"/>
      <c r="K11" s="27"/>
    </row>
    <row r="12" spans="1:11" ht="13.5" customHeight="1" x14ac:dyDescent="0.3">
      <c r="A12" s="23" t="s">
        <v>3</v>
      </c>
      <c r="B12" s="23" t="s">
        <v>21</v>
      </c>
      <c r="C12" s="23"/>
      <c r="D12" s="23"/>
      <c r="E12" s="23"/>
      <c r="F12" s="23" t="s">
        <v>22</v>
      </c>
      <c r="G12" s="23"/>
      <c r="H12" s="23"/>
      <c r="I12" s="23"/>
      <c r="J12" s="18"/>
      <c r="K12" s="25" t="s">
        <v>34</v>
      </c>
    </row>
    <row r="13" spans="1:11" ht="73.5" customHeight="1" x14ac:dyDescent="0.3">
      <c r="A13" s="23"/>
      <c r="B13" s="31" t="s">
        <v>48</v>
      </c>
      <c r="C13" s="32"/>
      <c r="D13" s="32"/>
      <c r="E13" s="33"/>
      <c r="F13" s="31" t="s">
        <v>74</v>
      </c>
      <c r="G13" s="32"/>
      <c r="H13" s="32"/>
      <c r="I13" s="33"/>
      <c r="J13" s="18" t="s">
        <v>41</v>
      </c>
      <c r="K13" s="27"/>
    </row>
    <row r="14" spans="1:11" ht="39.4" x14ac:dyDescent="0.3">
      <c r="A14" s="23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  <c r="J14" s="18"/>
      <c r="K14" s="19" t="s">
        <v>31</v>
      </c>
    </row>
    <row r="15" spans="1:11" ht="34.5" customHeight="1" x14ac:dyDescent="0.3">
      <c r="A15" s="23"/>
      <c r="B15" s="23" t="s">
        <v>25</v>
      </c>
      <c r="C15" s="23" t="s">
        <v>26</v>
      </c>
      <c r="D15" s="7" t="s">
        <v>50</v>
      </c>
      <c r="E15" s="7" t="s">
        <v>76</v>
      </c>
      <c r="F15" s="1" t="s">
        <v>51</v>
      </c>
      <c r="G15" s="1">
        <v>5</v>
      </c>
      <c r="H15" s="1">
        <v>5</v>
      </c>
      <c r="I15" s="1"/>
      <c r="J15" s="28" t="s">
        <v>42</v>
      </c>
      <c r="K15" s="25" t="s">
        <v>80</v>
      </c>
    </row>
    <row r="16" spans="1:11" ht="34.5" customHeight="1" x14ac:dyDescent="0.3">
      <c r="A16" s="23"/>
      <c r="B16" s="23"/>
      <c r="C16" s="23"/>
      <c r="D16" s="7" t="s">
        <v>52</v>
      </c>
      <c r="E16" s="7" t="s">
        <v>77</v>
      </c>
      <c r="F16" s="1" t="s">
        <v>53</v>
      </c>
      <c r="G16" s="1">
        <v>5</v>
      </c>
      <c r="H16" s="1">
        <v>5</v>
      </c>
      <c r="I16" s="1"/>
      <c r="J16" s="29"/>
      <c r="K16" s="26"/>
    </row>
    <row r="17" spans="1:11" ht="34.5" customHeight="1" x14ac:dyDescent="0.3">
      <c r="A17" s="23"/>
      <c r="B17" s="23"/>
      <c r="C17" s="23"/>
      <c r="D17" s="7" t="s">
        <v>54</v>
      </c>
      <c r="E17" s="7" t="s">
        <v>78</v>
      </c>
      <c r="F17" s="1" t="s">
        <v>55</v>
      </c>
      <c r="G17" s="1">
        <v>5</v>
      </c>
      <c r="H17" s="1">
        <v>5</v>
      </c>
      <c r="I17" s="1"/>
      <c r="J17" s="30"/>
      <c r="K17" s="26"/>
    </row>
    <row r="18" spans="1:11" ht="44.45" customHeight="1" x14ac:dyDescent="0.3">
      <c r="A18" s="23"/>
      <c r="B18" s="23"/>
      <c r="C18" s="23" t="s">
        <v>27</v>
      </c>
      <c r="D18" s="7" t="s">
        <v>56</v>
      </c>
      <c r="E18" s="7" t="s">
        <v>57</v>
      </c>
      <c r="F18" s="1" t="s">
        <v>57</v>
      </c>
      <c r="G18" s="1">
        <v>6.5</v>
      </c>
      <c r="H18" s="1">
        <v>6.5</v>
      </c>
      <c r="I18" s="1"/>
      <c r="J18" s="28" t="s">
        <v>43</v>
      </c>
      <c r="K18" s="26"/>
    </row>
    <row r="19" spans="1:11" ht="44.45" customHeight="1" x14ac:dyDescent="0.3">
      <c r="A19" s="23"/>
      <c r="B19" s="23"/>
      <c r="C19" s="23"/>
      <c r="D19" s="7" t="s">
        <v>58</v>
      </c>
      <c r="E19" s="7" t="s">
        <v>59</v>
      </c>
      <c r="F19" s="1" t="s">
        <v>59</v>
      </c>
      <c r="G19" s="1">
        <v>6.5</v>
      </c>
      <c r="H19" s="1">
        <v>6.5</v>
      </c>
      <c r="I19" s="1"/>
      <c r="J19" s="29"/>
      <c r="K19" s="26"/>
    </row>
    <row r="20" spans="1:11" ht="51" customHeight="1" x14ac:dyDescent="0.3">
      <c r="A20" s="23"/>
      <c r="B20" s="23"/>
      <c r="C20" s="7" t="s">
        <v>28</v>
      </c>
      <c r="D20" s="7" t="s">
        <v>66</v>
      </c>
      <c r="E20" s="8" t="s">
        <v>67</v>
      </c>
      <c r="F20" s="8" t="s">
        <v>68</v>
      </c>
      <c r="G20" s="1">
        <v>12</v>
      </c>
      <c r="H20" s="1">
        <v>12</v>
      </c>
      <c r="I20" s="1"/>
      <c r="J20" s="13" t="s">
        <v>44</v>
      </c>
      <c r="K20" s="26"/>
    </row>
    <row r="21" spans="1:11" ht="34.5" customHeight="1" x14ac:dyDescent="0.3">
      <c r="A21" s="23"/>
      <c r="B21" s="23"/>
      <c r="C21" s="7" t="s">
        <v>29</v>
      </c>
      <c r="D21" s="3" t="s">
        <v>65</v>
      </c>
      <c r="E21" s="1" t="s">
        <v>70</v>
      </c>
      <c r="F21" s="1" t="s">
        <v>64</v>
      </c>
      <c r="G21" s="7">
        <v>10</v>
      </c>
      <c r="H21" s="7">
        <v>10</v>
      </c>
      <c r="I21" s="7"/>
      <c r="J21" s="13" t="s">
        <v>45</v>
      </c>
      <c r="K21" s="26"/>
    </row>
    <row r="22" spans="1:11" ht="52.5" x14ac:dyDescent="0.3">
      <c r="A22" s="23"/>
      <c r="B22" s="7" t="s">
        <v>73</v>
      </c>
      <c r="C22" s="1" t="s">
        <v>72</v>
      </c>
      <c r="D22" s="7" t="s">
        <v>61</v>
      </c>
      <c r="E22" s="7" t="s">
        <v>60</v>
      </c>
      <c r="F22" s="7" t="s">
        <v>61</v>
      </c>
      <c r="G22" s="7">
        <v>30</v>
      </c>
      <c r="H22" s="7">
        <f>G22*0.9</f>
        <v>27</v>
      </c>
      <c r="I22" s="7" t="s">
        <v>75</v>
      </c>
      <c r="J22" s="13" t="s">
        <v>46</v>
      </c>
      <c r="K22" s="14" t="s">
        <v>32</v>
      </c>
    </row>
    <row r="23" spans="1:11" ht="49.9" customHeight="1" x14ac:dyDescent="0.3">
      <c r="A23" s="1"/>
      <c r="B23" s="1" t="s">
        <v>71</v>
      </c>
      <c r="C23" s="1" t="s">
        <v>30</v>
      </c>
      <c r="D23" s="7" t="s">
        <v>62</v>
      </c>
      <c r="E23" s="7" t="s">
        <v>63</v>
      </c>
      <c r="F23" s="9">
        <v>0.9</v>
      </c>
      <c r="G23" s="4">
        <v>10</v>
      </c>
      <c r="H23" s="7">
        <v>10</v>
      </c>
      <c r="I23" s="7"/>
      <c r="J23" s="13"/>
      <c r="K23" s="14"/>
    </row>
    <row r="24" spans="1:11" x14ac:dyDescent="0.3">
      <c r="A24" s="23" t="s">
        <v>9</v>
      </c>
      <c r="B24" s="23"/>
      <c r="C24" s="23"/>
      <c r="D24" s="23"/>
      <c r="E24" s="23"/>
      <c r="F24" s="23"/>
      <c r="G24" s="4">
        <v>100</v>
      </c>
      <c r="H24" s="6">
        <f>I8+SUM(H15:H23)</f>
        <v>97</v>
      </c>
      <c r="I24" s="1"/>
      <c r="J24" s="22"/>
      <c r="K24" s="20"/>
    </row>
  </sheetData>
  <mergeCells count="31">
    <mergeCell ref="A1:G1"/>
    <mergeCell ref="A2:I2"/>
    <mergeCell ref="A3:I3"/>
    <mergeCell ref="A5:B5"/>
    <mergeCell ref="C5:I5"/>
    <mergeCell ref="K8:K11"/>
    <mergeCell ref="A9:B9"/>
    <mergeCell ref="A10:B10"/>
    <mergeCell ref="A11:B11"/>
    <mergeCell ref="J8:J11"/>
    <mergeCell ref="A7:B7"/>
    <mergeCell ref="A6:B6"/>
    <mergeCell ref="C6:E6"/>
    <mergeCell ref="G6:I6"/>
    <mergeCell ref="A8:B8"/>
    <mergeCell ref="A24:F24"/>
    <mergeCell ref="A14:A22"/>
    <mergeCell ref="B15:B21"/>
    <mergeCell ref="C15:C17"/>
    <mergeCell ref="J2:K2"/>
    <mergeCell ref="K15:K21"/>
    <mergeCell ref="C18:C19"/>
    <mergeCell ref="K6:K7"/>
    <mergeCell ref="J15:J17"/>
    <mergeCell ref="J18:J19"/>
    <mergeCell ref="A12:A13"/>
    <mergeCell ref="B12:E12"/>
    <mergeCell ref="F12:I12"/>
    <mergeCell ref="K12:K13"/>
    <mergeCell ref="B13:E13"/>
    <mergeCell ref="F13:I1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