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5207F5BD-507E-421F-9E93-7458B0E76804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6" i="45" s="1"/>
</calcChain>
</file>

<file path=xl/sharedStrings.xml><?xml version="1.0" encoding="utf-8"?>
<sst xmlns="http://schemas.openxmlformats.org/spreadsheetml/2006/main" count="82" uniqueCount="70">
  <si>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</si>
  <si>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</si>
  <si>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</si>
  <si>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</si>
  <si>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</si>
  <si>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</si>
  <si>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</si>
  <si>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</si>
  <si>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</si>
  <si>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</si>
  <si>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</si>
  <si>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</si>
  <si>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</si>
  <si>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</si>
  <si>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</si>
  <si>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</si>
  <si>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</si>
  <si>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</si>
  <si>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</si>
  <si>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</si>
  <si>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</si>
  <si>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</si>
  <si>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</si>
  <si>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</si>
  <si>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</si>
  <si>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</si>
  <si>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</si>
  <si>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</si>
  <si>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</si>
  <si>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</si>
  <si>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北京市交通委员会</t>
  </si>
  <si>
    <t>（2024年度）</t>
  </si>
  <si>
    <t xml:space="preserve">项目支出绩效自评表 </t>
  </si>
  <si>
    <t xml:space="preserve">      上年结转资金</t>
  </si>
  <si>
    <t xml:space="preserve">      其他资金</t>
  </si>
  <si>
    <t>北京市运输事业发展中心</t>
  </si>
  <si>
    <t>硬件安装数量</t>
  </si>
  <si>
    <t>硬件采购数量</t>
  </si>
  <si>
    <t>故障响应率</t>
  </si>
  <si>
    <t>运行正常率</t>
  </si>
  <si>
    <t>≥98%</t>
  </si>
  <si>
    <t>故障率</t>
  </si>
  <si>
    <t>≤2%</t>
  </si>
  <si>
    <t>故障修复率</t>
  </si>
  <si>
    <t>验收合格率</t>
  </si>
  <si>
    <t>服务“七站两场”接续运输工作，并完成设备与相关业务系统集成，提供数据等分析，为接续运输保障工作提供决策支持。</t>
  </si>
  <si>
    <t>未发生设备故障。</t>
  </si>
  <si>
    <t>未发生设备故障。</t>
  </si>
  <si>
    <t>验收合格率为100%。</t>
  </si>
  <si>
    <t>全部视频数据已接入“站场接续运输和春运节假日协调保障系统（一期）”，利用信息化系统的智能数据运算与处理，为交通运输行业提供决策支持。</t>
  </si>
  <si>
    <t>根据北京地区重点火车站、机场优化提升工作方案，按照“一站一策”制定优化提升措施，根据各站客流特点及接驳情况，全面梳理“七站”、机场优化提升工作措施，配合落实相关措施落地。通过对“七站两场”（七个火车站和两个机场）的服务保障和综合治理进行优化，旨在提高服务效率，改善出行环境，强化交通接驳，为广大乘客提供更为优质、便捷、安全和绿色的出行服务，全面提升首都地区重点火车站和机场的现代化治理水平。</t>
  </si>
  <si>
    <t>各项工作完成及时率</t>
  </si>
  <si>
    <t>项目支出数</t>
  </si>
  <si>
    <t>系统未来持续使用年限</t>
  </si>
  <si>
    <t>服务行业发展</t>
  </si>
  <si>
    <t>≤45.24万</t>
  </si>
  <si>
    <t>效益指标（40分）</t>
  </si>
  <si>
    <t>≥1年</t>
  </si>
  <si>
    <t>可持续影响指标（20分）</t>
  </si>
  <si>
    <t>社会效益指标（20分）</t>
  </si>
  <si>
    <t>≥16套</t>
  </si>
  <si>
    <t>≥22套</t>
  </si>
  <si>
    <t>采购摄像头15台:包括车流摄像头4台，客流摄像头9台，态势球机2台</t>
  </si>
  <si>
    <t>由于项目施工前现场踏勘后实际情况有所变动，由项目承建单位提出申请变更了硬件采购数量。</t>
  </si>
  <si>
    <t>完成了设定目标</t>
    <phoneticPr fontId="7" type="noConversion"/>
  </si>
  <si>
    <t>新购摄像头安装15台，拆装摄像头5台，LED屏2块。</t>
    <phoneticPr fontId="7" type="noConversion"/>
  </si>
  <si>
    <t>45.24万元</t>
    <phoneticPr fontId="7" type="noConversion"/>
  </si>
  <si>
    <t>≥1年，持续使用中</t>
    <phoneticPr fontId="7" type="noConversion"/>
  </si>
  <si>
    <t>基本达到要求，还需关注数据运行情况</t>
    <phoneticPr fontId="7" type="noConversion"/>
  </si>
  <si>
    <t>11000024T000002818018-“七站两场”综合整治优化提升设备拆改服务项目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</si>
</sst>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176" fontId="5" fillId="0" borderId="0" applyFont="0" applyFill="0" applyBorder="0" applyProtection="0"/>
    <xf numFmtId="0" fontId="6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15">
    <xf numFmtId="0" fontId="0" fillId="0" borderId="0" xfId="0">
      <alignment vertical="center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9" fontId="11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9" xr:uid="{00000000-0005-0000-0000-00000E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千位分隔 2" xfId="10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6"/>
  <sheetViews>
    <sheetView tabSelected="1" zoomScale="90" zoomScaleNormal="90" workbookViewId="0">
      <selection activeCell="F11" sqref="F11"/>
    </sheetView>
  </sheetViews>
  <sheetFormatPr defaultColWidth="9" defaultRowHeight="13.15" x14ac:dyDescent="0.3"/>
  <cols>
    <col min="1" max="1" width="4.1328125" style="6" customWidth="1"/>
    <col min="2" max="2" width="10.86328125" style="6" customWidth="1"/>
    <col min="3" max="3" width="17.19921875" style="6" customWidth="1"/>
    <col min="4" max="4" width="19" style="6" customWidth="1"/>
    <col min="5" max="5" width="22.3984375" style="6" customWidth="1"/>
    <col min="6" max="6" width="24.19921875" style="6" customWidth="1"/>
    <col min="7" max="7" width="8.46484375" style="7" customWidth="1"/>
    <col min="8" max="8" width="7.46484375" style="6" customWidth="1"/>
    <col min="9" max="9" width="20.86328125" style="6" customWidth="1"/>
    <col min="10" max="16384" width="9" style="6"/>
  </cols>
  <sheetData>
    <row r="1" spans="1:9" x14ac:dyDescent="0.3">
      <c r="A1" s="10"/>
      <c r="B1" s="10"/>
      <c r="C1" s="10"/>
      <c r="D1" s="10"/>
      <c r="E1" s="10"/>
      <c r="F1" s="10"/>
      <c r="G1" s="10"/>
    </row>
    <row r="2" spans="1:9" ht="25.05" customHeight="1" x14ac:dyDescent="0.3">
      <c r="A2" s="11" t="s">
        <v>32</v>
      </c>
      <c r="B2" s="12"/>
      <c r="C2" s="12"/>
      <c r="D2" s="12"/>
      <c r="E2" s="12"/>
      <c r="F2" s="12"/>
      <c r="G2" s="12"/>
      <c r="H2" s="12"/>
      <c r="I2" s="12"/>
    </row>
    <row r="3" spans="1:9" ht="18" customHeight="1" x14ac:dyDescent="0.3">
      <c r="A3" s="13" t="s">
        <v>31</v>
      </c>
      <c r="B3" s="14"/>
      <c r="C3" s="14"/>
      <c r="D3" s="14"/>
      <c r="E3" s="14"/>
      <c r="F3" s="14"/>
      <c r="G3" s="14"/>
      <c r="H3" s="14"/>
      <c r="I3" s="14"/>
    </row>
    <row r="4" spans="1:9" x14ac:dyDescent="0.3">
      <c r="A4" s="1"/>
      <c r="B4" s="1"/>
      <c r="C4" s="1"/>
      <c r="D4" s="1"/>
      <c r="E4" s="1"/>
      <c r="F4" s="1"/>
      <c r="G4" s="2"/>
    </row>
    <row r="5" spans="1:9" x14ac:dyDescent="0.3">
      <c r="A5" s="9" t="s">
        <v>0</v>
      </c>
      <c r="B5" s="9"/>
      <c r="C5" s="9" t="s">
        <v>69</v>
      </c>
      <c r="D5" s="9"/>
      <c r="E5" s="9"/>
      <c r="F5" s="9"/>
      <c r="G5" s="9"/>
      <c r="H5" s="9"/>
      <c r="I5" s="9"/>
    </row>
    <row r="6" spans="1:9" ht="14.45" customHeight="1" x14ac:dyDescent="0.3">
      <c r="A6" s="9" t="s">
        <v>11</v>
      </c>
      <c r="B6" s="9"/>
      <c r="C6" s="9" t="s">
        <v>30</v>
      </c>
      <c r="D6" s="9"/>
      <c r="E6" s="9"/>
      <c r="F6" s="3" t="s">
        <v>1</v>
      </c>
      <c r="G6" s="9" t="s">
        <v>35</v>
      </c>
      <c r="H6" s="9"/>
      <c r="I6" s="9"/>
    </row>
    <row r="7" spans="1:9" x14ac:dyDescent="0.3">
      <c r="A7" s="9" t="s">
        <v>12</v>
      </c>
      <c r="B7" s="9"/>
      <c r="C7" s="3"/>
      <c r="D7" s="3" t="s">
        <v>13</v>
      </c>
      <c r="E7" s="3" t="s">
        <v>14</v>
      </c>
      <c r="F7" s="3" t="s">
        <v>15</v>
      </c>
      <c r="G7" s="3" t="s">
        <v>8</v>
      </c>
      <c r="H7" s="3" t="s">
        <v>16</v>
      </c>
      <c r="I7" s="3" t="s">
        <v>2</v>
      </c>
    </row>
    <row r="8" spans="1:9" ht="14.45" customHeight="1" x14ac:dyDescent="0.3">
      <c r="A8" s="9" t="s">
        <v>17</v>
      </c>
      <c r="B8" s="9"/>
      <c r="C8" s="3" t="s">
        <v>18</v>
      </c>
      <c r="D8" s="3">
        <v>49</v>
      </c>
      <c r="E8" s="3">
        <v>45.24</v>
      </c>
      <c r="F8" s="3">
        <v>45.24</v>
      </c>
      <c r="G8" s="3">
        <v>10</v>
      </c>
      <c r="H8" s="8">
        <f>F8/E8</f>
        <v>1</v>
      </c>
      <c r="I8" s="4">
        <f>H8*10</f>
        <v>10</v>
      </c>
    </row>
    <row r="9" spans="1:9" ht="26.25" x14ac:dyDescent="0.3">
      <c r="A9" s="9"/>
      <c r="B9" s="9"/>
      <c r="C9" s="3" t="s">
        <v>19</v>
      </c>
      <c r="D9" s="3">
        <v>49</v>
      </c>
      <c r="E9" s="3">
        <v>45.24</v>
      </c>
      <c r="F9" s="3">
        <v>45.24</v>
      </c>
      <c r="G9" s="3" t="s">
        <v>20</v>
      </c>
      <c r="H9" s="3" t="s">
        <v>20</v>
      </c>
      <c r="I9" s="3" t="s">
        <v>20</v>
      </c>
    </row>
    <row r="10" spans="1:9" ht="26.25" x14ac:dyDescent="0.3">
      <c r="A10" s="9"/>
      <c r="B10" s="9"/>
      <c r="C10" s="3" t="s">
        <v>33</v>
      </c>
      <c r="D10" s="3"/>
      <c r="E10" s="3"/>
      <c r="F10" s="3"/>
      <c r="G10" s="3" t="s">
        <v>20</v>
      </c>
      <c r="H10" s="3" t="s">
        <v>20</v>
      </c>
      <c r="I10" s="3" t="s">
        <v>20</v>
      </c>
    </row>
    <row r="11" spans="1:9" x14ac:dyDescent="0.3">
      <c r="A11" s="9"/>
      <c r="B11" s="9"/>
      <c r="C11" s="3" t="s">
        <v>34</v>
      </c>
      <c r="D11" s="3"/>
      <c r="E11" s="3"/>
      <c r="F11" s="3"/>
      <c r="G11" s="3" t="s">
        <v>20</v>
      </c>
      <c r="H11" s="3" t="s">
        <v>20</v>
      </c>
      <c r="I11" s="3" t="s">
        <v>20</v>
      </c>
    </row>
    <row r="12" spans="1:9" ht="14.45" customHeight="1" x14ac:dyDescent="0.3">
      <c r="A12" s="9" t="s">
        <v>3</v>
      </c>
      <c r="B12" s="9" t="s">
        <v>21</v>
      </c>
      <c r="C12" s="9"/>
      <c r="D12" s="9"/>
      <c r="E12" s="9"/>
      <c r="F12" s="9" t="s">
        <v>22</v>
      </c>
      <c r="G12" s="9"/>
      <c r="H12" s="9"/>
      <c r="I12" s="9"/>
    </row>
    <row r="13" spans="1:9" ht="92" customHeight="1" x14ac:dyDescent="0.3">
      <c r="A13" s="9"/>
      <c r="B13" s="9" t="s">
        <v>50</v>
      </c>
      <c r="C13" s="9"/>
      <c r="D13" s="9"/>
      <c r="E13" s="9"/>
      <c r="F13" s="9" t="s">
        <v>64</v>
      </c>
      <c r="G13" s="9"/>
      <c r="H13" s="9"/>
      <c r="I13" s="9"/>
    </row>
    <row r="14" spans="1:9" ht="26.25" x14ac:dyDescent="0.3">
      <c r="A14" s="9" t="s">
        <v>4</v>
      </c>
      <c r="B14" s="3" t="s">
        <v>5</v>
      </c>
      <c r="C14" s="3" t="s">
        <v>6</v>
      </c>
      <c r="D14" s="3" t="s">
        <v>7</v>
      </c>
      <c r="E14" s="3" t="s">
        <v>23</v>
      </c>
      <c r="F14" s="3" t="s">
        <v>24</v>
      </c>
      <c r="G14" s="3" t="s">
        <v>8</v>
      </c>
      <c r="H14" s="3" t="s">
        <v>2</v>
      </c>
      <c r="I14" s="3" t="s">
        <v>10</v>
      </c>
    </row>
    <row r="15" spans="1:9" ht="32.35" customHeight="1" x14ac:dyDescent="0.3">
      <c r="A15" s="9"/>
      <c r="B15" s="9" t="s">
        <v>25</v>
      </c>
      <c r="C15" s="9" t="s">
        <v>26</v>
      </c>
      <c r="D15" s="3" t="s">
        <v>36</v>
      </c>
      <c r="E15" s="3" t="s">
        <v>61</v>
      </c>
      <c r="F15" s="3" t="s">
        <v>65</v>
      </c>
      <c r="G15" s="3">
        <v>7.5</v>
      </c>
      <c r="H15" s="3">
        <v>7.5</v>
      </c>
      <c r="I15" s="3"/>
    </row>
    <row r="16" spans="1:9" ht="65.650000000000006" x14ac:dyDescent="0.3">
      <c r="A16" s="9"/>
      <c r="B16" s="9"/>
      <c r="C16" s="9"/>
      <c r="D16" s="3" t="s">
        <v>37</v>
      </c>
      <c r="E16" s="3" t="s">
        <v>60</v>
      </c>
      <c r="F16" s="3" t="s">
        <v>62</v>
      </c>
      <c r="G16" s="3">
        <v>7.5</v>
      </c>
      <c r="H16" s="3">
        <v>7</v>
      </c>
      <c r="I16" s="3" t="s">
        <v>63</v>
      </c>
    </row>
    <row r="17" spans="1:9" ht="14.45" customHeight="1" x14ac:dyDescent="0.3">
      <c r="A17" s="9"/>
      <c r="B17" s="9"/>
      <c r="C17" s="9" t="s">
        <v>27</v>
      </c>
      <c r="D17" s="3" t="s">
        <v>38</v>
      </c>
      <c r="E17" s="5">
        <v>1</v>
      </c>
      <c r="F17" s="3" t="s">
        <v>47</v>
      </c>
      <c r="G17" s="3">
        <v>2.6</v>
      </c>
      <c r="H17" s="3">
        <v>2.6</v>
      </c>
      <c r="I17" s="3"/>
    </row>
    <row r="18" spans="1:9" x14ac:dyDescent="0.3">
      <c r="A18" s="9"/>
      <c r="B18" s="9"/>
      <c r="C18" s="9"/>
      <c r="D18" s="3" t="s">
        <v>39</v>
      </c>
      <c r="E18" s="5" t="s">
        <v>40</v>
      </c>
      <c r="F18" s="3" t="s">
        <v>46</v>
      </c>
      <c r="G18" s="3">
        <v>2.6</v>
      </c>
      <c r="H18" s="3">
        <v>2.6</v>
      </c>
      <c r="I18" s="3"/>
    </row>
    <row r="19" spans="1:9" x14ac:dyDescent="0.3">
      <c r="A19" s="9"/>
      <c r="B19" s="9"/>
      <c r="C19" s="9"/>
      <c r="D19" s="3" t="s">
        <v>41</v>
      </c>
      <c r="E19" s="5" t="s">
        <v>42</v>
      </c>
      <c r="F19" s="3" t="s">
        <v>46</v>
      </c>
      <c r="G19" s="3">
        <v>2.6</v>
      </c>
      <c r="H19" s="3">
        <v>2.6</v>
      </c>
      <c r="I19" s="3"/>
    </row>
    <row r="20" spans="1:9" x14ac:dyDescent="0.3">
      <c r="A20" s="9"/>
      <c r="B20" s="9"/>
      <c r="C20" s="9"/>
      <c r="D20" s="3" t="s">
        <v>43</v>
      </c>
      <c r="E20" s="5">
        <v>1</v>
      </c>
      <c r="F20" s="3" t="s">
        <v>46</v>
      </c>
      <c r="G20" s="3">
        <v>2.6</v>
      </c>
      <c r="H20" s="3">
        <v>2.6</v>
      </c>
      <c r="I20" s="3"/>
    </row>
    <row r="21" spans="1:9" x14ac:dyDescent="0.3">
      <c r="A21" s="9"/>
      <c r="B21" s="9"/>
      <c r="C21" s="9"/>
      <c r="D21" s="3" t="s">
        <v>44</v>
      </c>
      <c r="E21" s="5">
        <v>1</v>
      </c>
      <c r="F21" s="3" t="s">
        <v>48</v>
      </c>
      <c r="G21" s="3">
        <v>2.6</v>
      </c>
      <c r="H21" s="3">
        <v>2.6</v>
      </c>
      <c r="I21" s="3"/>
    </row>
    <row r="22" spans="1:9" ht="109.15" customHeight="1" x14ac:dyDescent="0.3">
      <c r="A22" s="9"/>
      <c r="B22" s="9"/>
      <c r="C22" s="3" t="s">
        <v>28</v>
      </c>
      <c r="D22" s="3" t="s">
        <v>51</v>
      </c>
      <c r="E22" s="5">
        <v>1</v>
      </c>
      <c r="F22" s="5">
        <v>1</v>
      </c>
      <c r="G22" s="3">
        <v>12</v>
      </c>
      <c r="H22" s="3">
        <v>12</v>
      </c>
      <c r="I22" s="3"/>
    </row>
    <row r="23" spans="1:9" ht="31.7" customHeight="1" x14ac:dyDescent="0.3">
      <c r="A23" s="9"/>
      <c r="B23" s="9"/>
      <c r="C23" s="3" t="s">
        <v>29</v>
      </c>
      <c r="D23" s="3" t="s">
        <v>52</v>
      </c>
      <c r="E23" s="3" t="s">
        <v>55</v>
      </c>
      <c r="F23" s="3" t="s">
        <v>66</v>
      </c>
      <c r="G23" s="3">
        <v>10</v>
      </c>
      <c r="H23" s="3">
        <v>10</v>
      </c>
      <c r="I23" s="3"/>
    </row>
    <row r="24" spans="1:9" ht="42.7" customHeight="1" x14ac:dyDescent="0.3">
      <c r="A24" s="9"/>
      <c r="B24" s="9" t="s">
        <v>56</v>
      </c>
      <c r="C24" s="3" t="s">
        <v>58</v>
      </c>
      <c r="D24" s="3" t="s">
        <v>53</v>
      </c>
      <c r="E24" s="3" t="s">
        <v>57</v>
      </c>
      <c r="F24" s="3" t="s">
        <v>67</v>
      </c>
      <c r="G24" s="3">
        <v>20</v>
      </c>
      <c r="H24" s="3">
        <v>20</v>
      </c>
      <c r="I24" s="3"/>
    </row>
    <row r="25" spans="1:9" ht="82.15" customHeight="1" x14ac:dyDescent="0.3">
      <c r="A25" s="9"/>
      <c r="B25" s="9"/>
      <c r="C25" s="3" t="s">
        <v>59</v>
      </c>
      <c r="D25" s="3" t="s">
        <v>54</v>
      </c>
      <c r="E25" s="3" t="s">
        <v>45</v>
      </c>
      <c r="F25" s="3" t="s">
        <v>49</v>
      </c>
      <c r="G25" s="3">
        <v>20</v>
      </c>
      <c r="H25" s="3">
        <v>16</v>
      </c>
      <c r="I25" s="3" t="s">
        <v>68</v>
      </c>
    </row>
    <row r="26" spans="1:9" ht="21.7" customHeight="1" x14ac:dyDescent="0.3">
      <c r="A26" s="9" t="s">
        <v>9</v>
      </c>
      <c r="B26" s="9"/>
      <c r="C26" s="9"/>
      <c r="D26" s="9"/>
      <c r="E26" s="9"/>
      <c r="F26" s="9"/>
      <c r="G26" s="3">
        <v>100</v>
      </c>
      <c r="H26" s="4">
        <f>I8+SUM(H15:H25)</f>
        <v>95.5</v>
      </c>
      <c r="I26" s="3"/>
    </row>
  </sheetData>
  <mergeCells count="24">
    <mergeCell ref="A1:G1"/>
    <mergeCell ref="A2:I2"/>
    <mergeCell ref="A3:I3"/>
    <mergeCell ref="A5:B5"/>
    <mergeCell ref="C5:I5"/>
    <mergeCell ref="A6:B6"/>
    <mergeCell ref="C6:E6"/>
    <mergeCell ref="G6:I6"/>
    <mergeCell ref="A8:B8"/>
    <mergeCell ref="A9:B9"/>
    <mergeCell ref="A7:B7"/>
    <mergeCell ref="A10:B10"/>
    <mergeCell ref="A11:B11"/>
    <mergeCell ref="A26:F26"/>
    <mergeCell ref="A14:A25"/>
    <mergeCell ref="B15:B23"/>
    <mergeCell ref="C15:C16"/>
    <mergeCell ref="C17:C21"/>
    <mergeCell ref="B24:B25"/>
    <mergeCell ref="A12:A13"/>
    <mergeCell ref="B12:E12"/>
    <mergeCell ref="F12:I12"/>
    <mergeCell ref="B13:E13"/>
    <mergeCell ref="F13:I13"/>
  </mergeCells>
  <phoneticPr fontId="7" type="noConversion"/>
  <pageMargins left="0.7" right="0.7" top="0.75" bottom="0.75" header="0.3" footer="0.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2025-04-10T01:57:33Z</cp:lastPrinted>
  <dcterms:created xsi:type="dcterms:W3CDTF">2018-03-28T06:56:00Z</dcterms:created>
  <dcterms:modified xsi:type="dcterms:W3CDTF">2025-08-27T01:47:55Z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