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D9ACCB6-24A5-4B32-BCF1-04B516926ED0}" xr6:coauthVersionLast="47" xr6:coauthVersionMax="47" xr10:uidLastSave="{00000000-0000-0000-0000-000000000000}"/>
  <bookViews>
    <workbookView xWindow="-98" yWindow="-98" windowWidth="21795" windowHeight="12975" tabRatio="927" xr2:uid="{00000000-000D-0000-FFFF-FFFF00000000}"/>
  </bookViews>
  <sheets>
    <sheet name="填表模板及说明 " sheetId="46" r:id="rId1"/>
  </sheets>
  <definedNames>
    <definedName name="_xlnm.Print_Area" localSheetId="0">'填表模板及说明 '!$A$1:$I$28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46" l="1"/>
  <c r="I7" i="46" s="1"/>
  <c r="H28" i="46" s="1"/>
</calcChain>
</file>

<file path=xl/sharedStrings.xml><?xml version="1.0" encoding="utf-8"?>
<sst xmlns="http://schemas.openxmlformats.org/spreadsheetml/2006/main" count="95" uniqueCount="84">
  <si>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</si>
  <si>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</si>
  <si>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</si>
  <si>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</si>
  <si>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</si>
  <si>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</si>
  <si>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</si>
  <si>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</si>
  <si>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</si>
  <si>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</si>
  <si>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</si>
  <si>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</si>
  <si>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</si>
  <si>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</si>
  <si>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</si>
  <si>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</si>
  <si>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年度总体目标</t>
  </si>
  <si>
    <t>预期目标</t>
  </si>
  <si>
    <t>实际完成情况</t>
  </si>
  <si>
    <t>绩效指标</t>
  </si>
  <si>
    <t>一级指标</t>
  </si>
  <si>
    <t>二级指标</t>
  </si>
  <si>
    <t>三级指标</t>
  </si>
  <si>
    <t>年度指标值</t>
  </si>
  <si>
    <t>实际完成值</t>
  </si>
  <si>
    <t>偏差原因分析及改进措施</t>
  </si>
  <si>
    <t>数量指标
（15分）</t>
  </si>
  <si>
    <t>质量指标
（13分）</t>
  </si>
  <si>
    <t>时效指标
（12分）</t>
  </si>
  <si>
    <t>成本指标
（10分）</t>
  </si>
  <si>
    <t>总分</t>
  </si>
  <si>
    <t xml:space="preserve">项目支出绩效自评表 </t>
  </si>
  <si>
    <t>交通基础设施建设工程管理技术咨询</t>
  </si>
  <si>
    <t>工程协调与市场监管处</t>
  </si>
  <si>
    <t>上年结转资金</t>
  </si>
  <si>
    <t xml:space="preserve">      其他资金</t>
  </si>
  <si>
    <t>调度、协调重点工程建设情况、征拆工作情况和前期工作情况，按期完成北京市2024年重点工程投资计划及工期计划。</t>
  </si>
  <si>
    <t>派驻工程师发生劳务费用</t>
  </si>
  <si>
    <t>25.2万元</t>
  </si>
  <si>
    <t>印刷年度重点工程计划</t>
  </si>
  <si>
    <t>0.355万元</t>
  </si>
  <si>
    <t>重点工程推进会议费用</t>
  </si>
  <si>
    <t>0.832万元</t>
  </si>
  <si>
    <t>现场调研发生费用</t>
  </si>
  <si>
    <t>9.792万元</t>
  </si>
  <si>
    <t>重点工程专家评审费用</t>
  </si>
  <si>
    <t>2.4万元</t>
  </si>
  <si>
    <t>以上1-5项的税费</t>
  </si>
  <si>
    <t>2.43万元</t>
  </si>
  <si>
    <t>41.009万元</t>
  </si>
  <si>
    <t>完成重点项目建档归档、定期现场踏勘检查、系统维护</t>
  </si>
  <si>
    <t>编写通报</t>
  </si>
  <si>
    <t>编写报告</t>
  </si>
  <si>
    <t>≥1项</t>
  </si>
  <si>
    <t>12篇</t>
  </si>
  <si>
    <t>3篇</t>
  </si>
  <si>
    <t>符合规范要求</t>
  </si>
  <si>
    <t>工程推进</t>
  </si>
  <si>
    <t>调度、协调重点工程建设情况、征拆工作情况和前期工作情况，按期完成北京市2024年重点工程投资计划及工期计划</t>
  </si>
  <si>
    <t>项目实施进度</t>
  </si>
  <si>
    <t>编写报告2024年6月30日之前完成。每月2日，17日前汇总、统计重点工程建设情况、征拆工作情况和前期工作情况，按照推进组办公室要求，完成工程进展情况表、前期工作进展情况表、征拆进展情况表等数据分析材料，并于每月10日前提供上月《2024年市交通基础设施重点建设项目月度通报》。每月完成完成重点项目建档归档、定期现场踏勘检查、系统维护</t>
  </si>
  <si>
    <t>提升管理工作</t>
  </si>
  <si>
    <t>有效加大交通基础设施的建设推进力度，科学研判解决工程管理与技术问题，提升本市交通基础设施重点工程项目管理工作水平</t>
  </si>
  <si>
    <t>≤25.2万元</t>
  </si>
  <si>
    <t>≤0.355万元</t>
  </si>
  <si>
    <t>≤0.832万元</t>
  </si>
  <si>
    <t>≤9.792万元</t>
  </si>
  <si>
    <t>≤2.4万元</t>
  </si>
  <si>
    <t>≤2.43万元</t>
  </si>
  <si>
    <t>项目总成本</t>
  </si>
  <si>
    <t>≤41.009万元</t>
  </si>
  <si>
    <t>效益指标（40分）</t>
  </si>
  <si>
    <t>产出指标
（50分）</t>
  </si>
  <si>
    <t>编写报告2024年6月30日之前完成。每月2日，17日前汇总、统计重点工程建设情况、征拆工作情况和前期工作情况，按照推进组办公室要求，完成工程进展情况表、前期工作进展情况表、征拆进展情况表等数据分析材料，并于每月月底前提供上月《2024年市交通基础设施重点建设项目月度通报》。</t>
  </si>
  <si>
    <t>社会效益指标（40分）</t>
    <phoneticPr fontId="7" type="noConversion"/>
  </si>
  <si>
    <t>年度目标：有效加大交通基础设施的建设推进力度，科学研判解决工程管理与技术问题。对更好地落实“十四五”规划、推进京津冀交通一体化和本市交通基础设施重点工程项目的管理都有很大帮助。跟踪、掌握交通基础设施重点项目全过程进展情况及存在问题。对施工现场具体问题进行调研、汇总、分析，提出解决问题的措施建议。组织相关技术专家，为工程建设管理工作提供技术支持和咨询服务。</t>
    <phoneticPr fontId="7" type="noConversion"/>
  </si>
  <si>
    <t>1项</t>
    <phoneticPr fontId="7" type="noConversion"/>
  </si>
  <si>
    <t>3篇</t>
    <phoneticPr fontId="7" type="noConversion"/>
  </si>
  <si>
    <t>12篇</t>
    <phoneticPr fontId="7" type="noConversion"/>
  </si>
  <si>
    <t>符合2024年重点工程建设计划等相关文件要求</t>
    <phoneticPr fontId="7" type="noConversion"/>
  </si>
  <si>
    <t>项目实施符合2024年重点工程建设计划等相关文件要求</t>
    <phoneticPr fontId="7" type="noConversion"/>
  </si>
  <si>
    <t>上月月度通报的时间晚于每月10日</t>
    <phoneticPr fontId="7" type="noConversion"/>
  </si>
  <si>
    <t>有效加大交通基础设施的建设推进力度，科学研判解决工程管理与技术问题，提升本市交通基础设施重点工程项目管理工作水平</t>
    <phoneticPr fontId="7" type="noConversion"/>
  </si>
  <si>
    <t>通过项目实施取得了一定成效，但对交通基础设施重点工程项目管理工作水平的影响仍需持续关注</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</si>
</sst>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2"/>
      <color theme="1"/>
      <name val="宋体"/>
      <family val="3"/>
      <charset val="134"/>
      <scheme val="minor"/>
    </font>
    <font>
      <sz val="11"/>
      <color indexed="8"/>
      <name val="宋体"/>
      <family val="3"/>
      <charset val="134"/>
    </font>
    <font>
      <b/>
      <sz val="18"/>
      <color indexed="8"/>
      <name val="宋体"/>
      <family val="3"/>
      <charset val="134"/>
    </font>
    <font>
      <sz val="12"/>
      <name val="宋体"/>
      <family val="3"/>
      <charset val="134"/>
    </font>
    <font>
      <sz val="10"/>
      <name val="Arial"/>
      <family val="2"/>
    </font>
    <font>
      <sz val="11"/>
      <color theme="1"/>
      <name val="宋体"/>
      <family val="2"/>
      <charset val="134"/>
      <scheme val="minor"/>
    </font>
    <font>
      <sz val="9"/>
      <name val="宋体"/>
      <family val="2"/>
      <charset val="134"/>
      <scheme val="minor"/>
    </font>
    <font>
      <sz val="14"/>
      <color theme="1"/>
      <name val="宋体"/>
      <family val="3"/>
      <charset val="134"/>
    </font>
    <font>
      <sz val="10.5"/>
      <name val="宋体"/>
      <family val="3"/>
      <charset val="134"/>
    </font>
    <font>
      <sz val="10.5"/>
      <color indexed="8"/>
      <name val="宋体"/>
      <family val="3"/>
      <charset val="134"/>
    </font>
    <font>
      <sz val="10.5"/>
      <color theme="1"/>
      <name val="宋体"/>
      <family val="3"/>
      <charset val="13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4" fillId="0" borderId="0"/>
    <xf numFmtId="0" fontId="6" fillId="0" borderId="0">
      <alignment vertical="center"/>
    </xf>
    <xf numFmtId="0" fontId="6" fillId="0" borderId="0"/>
    <xf numFmtId="0" fontId="2" fillId="0" borderId="0"/>
    <xf numFmtId="0" fontId="6" fillId="0" borderId="0"/>
    <xf numFmtId="176" fontId="2" fillId="0" borderId="0" applyFont="0" applyFill="0" applyBorder="0" applyProtection="0"/>
    <xf numFmtId="0" fontId="6" fillId="0" borderId="0"/>
    <xf numFmtId="0" fontId="2" fillId="0" borderId="0">
      <alignment vertical="center"/>
    </xf>
    <xf numFmtId="0" fontId="4" fillId="0" borderId="0"/>
    <xf numFmtId="0" fontId="5" fillId="0" borderId="0"/>
    <xf numFmtId="0" fontId="4" fillId="0" borderId="0"/>
    <xf numFmtId="0" fontId="1" fillId="0" borderId="0"/>
    <xf numFmtId="0" fontId="6" fillId="0" borderId="0">
      <alignment vertical="center"/>
    </xf>
    <xf numFmtId="0" fontId="4" fillId="0" borderId="0"/>
  </cellStyleXfs>
  <cellXfs count="27">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0" fontId="9" fillId="0" borderId="0" xfId="0" applyFont="1" applyAlignment="1">
      <alignment horizontal="center" vertical="center"/>
    </xf>
    <xf numFmtId="10" fontId="9" fillId="0" borderId="4" xfId="0" applyNumberFormat="1" applyFont="1" applyBorder="1" applyAlignment="1">
      <alignment horizontal="center" vertical="center" wrapText="1"/>
    </xf>
    <xf numFmtId="0" fontId="9" fillId="2" borderId="2"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3" fillId="0" borderId="0" xfId="0" applyFont="1" applyAlignment="1">
      <alignment horizontal="center" vertical="center" wrapText="1"/>
    </xf>
    <xf numFmtId="0" fontId="10"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cellXfs>
  <cellStyles count="15">
    <cellStyle name="常规" xfId="0" builtinId="0"/>
    <cellStyle name="常规 2" xfId="14" xr:uid="{00000000-0005-0000-0000-000013000000}"/>
    <cellStyle name="常规 2 2" xfId="9" xr:uid="{00000000-0005-0000-0000-00000E000000}"/>
    <cellStyle name="常规 2 2 2" xfId="1" xr:uid="{00000000-0005-0000-0000-000006000000}"/>
    <cellStyle name="常规 2 3" xfId="11" xr:uid="{00000000-0005-0000-0000-000010000000}"/>
    <cellStyle name="常规 2 4" xfId="2" xr:uid="{00000000-0005-0000-0000-000007000000}"/>
    <cellStyle name="常规 3" xfId="13" xr:uid="{00000000-0005-0000-0000-000012000000}"/>
    <cellStyle name="常规 4" xfId="7" xr:uid="{00000000-0005-0000-0000-00000C000000}"/>
    <cellStyle name="常规 4 2" xfId="3" xr:uid="{00000000-0005-0000-0000-000008000000}"/>
    <cellStyle name="常规 4 3" xfId="4" xr:uid="{00000000-0005-0000-0000-000009000000}"/>
    <cellStyle name="常规 4 4" xfId="5" xr:uid="{00000000-0005-0000-0000-00000A000000}"/>
    <cellStyle name="常规 5" xfId="8" xr:uid="{00000000-0005-0000-0000-00000D000000}"/>
    <cellStyle name="常规 6" xfId="10" xr:uid="{00000000-0005-0000-0000-00000F000000}"/>
    <cellStyle name="常规 7" xfId="12" xr:uid="{00000000-0005-0000-0000-000011000000}"/>
    <cellStyle name="千位分隔 2" xfId="6"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8"/>
  <sheetViews>
    <sheetView tabSelected="1" topLeftCell="A19" zoomScale="80" zoomScaleNormal="80" workbookViewId="0">
      <selection activeCell="K23" sqref="K23"/>
    </sheetView>
  </sheetViews>
  <sheetFormatPr defaultColWidth="9" defaultRowHeight="13.15" x14ac:dyDescent="0.3"/>
  <cols>
    <col min="1" max="1" width="4.1328125" style="10" customWidth="1"/>
    <col min="2" max="2" width="12.3984375" style="10" customWidth="1"/>
    <col min="3" max="3" width="17.59765625" style="10" customWidth="1"/>
    <col min="4" max="4" width="21.86328125" style="10" customWidth="1"/>
    <col min="5" max="5" width="28.3984375" style="10" customWidth="1"/>
    <col min="6" max="6" width="37" style="10" customWidth="1"/>
    <col min="7" max="7" width="12.1328125" style="11" customWidth="1"/>
    <col min="8" max="8" width="12.1328125" style="10" customWidth="1"/>
    <col min="9" max="9" width="16.73046875" style="10" customWidth="1"/>
    <col min="10" max="16384" width="9" style="10"/>
  </cols>
  <sheetData>
    <row r="1" spans="1:9" ht="25.05" customHeight="1" x14ac:dyDescent="0.3">
      <c r="A1" s="23" t="s">
        <v>31</v>
      </c>
      <c r="B1" s="24"/>
      <c r="C1" s="24"/>
      <c r="D1" s="24"/>
      <c r="E1" s="24"/>
      <c r="F1" s="24"/>
      <c r="G1" s="24"/>
      <c r="H1" s="24"/>
      <c r="I1" s="24"/>
    </row>
    <row r="2" spans="1:9" ht="18" customHeight="1" x14ac:dyDescent="0.3">
      <c r="A2" s="25" t="s">
        <v>0</v>
      </c>
      <c r="B2" s="26"/>
      <c r="C2" s="26"/>
      <c r="D2" s="26"/>
      <c r="E2" s="26"/>
      <c r="F2" s="26"/>
      <c r="G2" s="26"/>
      <c r="H2" s="26"/>
      <c r="I2" s="26"/>
    </row>
    <row r="3" spans="1:9" x14ac:dyDescent="0.3">
      <c r="A3" s="7"/>
      <c r="B3" s="7"/>
      <c r="C3" s="7"/>
      <c r="D3" s="7"/>
      <c r="E3" s="7"/>
      <c r="F3" s="7"/>
      <c r="G3" s="8"/>
      <c r="H3" s="12"/>
      <c r="I3" s="12"/>
    </row>
    <row r="4" spans="1:9" ht="20" customHeight="1" x14ac:dyDescent="0.3">
      <c r="A4" s="19" t="s">
        <v>1</v>
      </c>
      <c r="B4" s="19"/>
      <c r="C4" s="15" t="s">
        <v>32</v>
      </c>
      <c r="D4" s="16"/>
      <c r="E4" s="16"/>
      <c r="F4" s="16"/>
      <c r="G4" s="16"/>
      <c r="H4" s="16"/>
      <c r="I4" s="17"/>
    </row>
    <row r="5" spans="1:9" ht="20" customHeight="1" x14ac:dyDescent="0.3">
      <c r="A5" s="19" t="s">
        <v>2</v>
      </c>
      <c r="B5" s="19"/>
      <c r="C5" s="19" t="s">
        <v>3</v>
      </c>
      <c r="D5" s="19"/>
      <c r="E5" s="19"/>
      <c r="F5" s="2" t="s">
        <v>4</v>
      </c>
      <c r="G5" s="19" t="s">
        <v>33</v>
      </c>
      <c r="H5" s="19"/>
      <c r="I5" s="19"/>
    </row>
    <row r="6" spans="1:9" ht="20" customHeight="1" x14ac:dyDescent="0.3">
      <c r="A6" s="19" t="s">
        <v>5</v>
      </c>
      <c r="B6" s="19"/>
      <c r="C6" s="2"/>
      <c r="D6" s="1" t="s">
        <v>6</v>
      </c>
      <c r="E6" s="2" t="s">
        <v>7</v>
      </c>
      <c r="F6" s="2" t="s">
        <v>8</v>
      </c>
      <c r="G6" s="2" t="s">
        <v>9</v>
      </c>
      <c r="H6" s="2" t="s">
        <v>10</v>
      </c>
      <c r="I6" s="1" t="s">
        <v>11</v>
      </c>
    </row>
    <row r="7" spans="1:9" ht="20" customHeight="1" x14ac:dyDescent="0.3">
      <c r="A7" s="19" t="s">
        <v>12</v>
      </c>
      <c r="B7" s="19"/>
      <c r="C7" s="2" t="s">
        <v>13</v>
      </c>
      <c r="D7" s="1">
        <v>41.009</v>
      </c>
      <c r="E7" s="1">
        <v>41.009</v>
      </c>
      <c r="F7" s="1">
        <v>41.009</v>
      </c>
      <c r="G7" s="2">
        <v>10</v>
      </c>
      <c r="H7" s="13">
        <f>F7/E7</f>
        <v>1</v>
      </c>
      <c r="I7" s="3">
        <f>H7*10</f>
        <v>10</v>
      </c>
    </row>
    <row r="8" spans="1:9" x14ac:dyDescent="0.3">
      <c r="A8" s="19"/>
      <c r="B8" s="19"/>
      <c r="C8" s="2" t="s">
        <v>14</v>
      </c>
      <c r="D8" s="1"/>
      <c r="E8" s="1"/>
      <c r="F8" s="1"/>
      <c r="G8" s="2" t="s">
        <v>15</v>
      </c>
      <c r="H8" s="2" t="s">
        <v>15</v>
      </c>
      <c r="I8" s="1" t="s">
        <v>15</v>
      </c>
    </row>
    <row r="9" spans="1:9" ht="20" customHeight="1" x14ac:dyDescent="0.3">
      <c r="A9" s="19"/>
      <c r="B9" s="19"/>
      <c r="C9" s="2" t="s">
        <v>34</v>
      </c>
      <c r="D9" s="1"/>
      <c r="E9" s="1"/>
      <c r="F9" s="1"/>
      <c r="G9" s="2" t="s">
        <v>15</v>
      </c>
      <c r="H9" s="2" t="s">
        <v>15</v>
      </c>
      <c r="I9" s="1" t="s">
        <v>15</v>
      </c>
    </row>
    <row r="10" spans="1:9" ht="20" customHeight="1" x14ac:dyDescent="0.3">
      <c r="A10" s="19"/>
      <c r="B10" s="19"/>
      <c r="C10" s="2" t="s">
        <v>35</v>
      </c>
      <c r="D10" s="1">
        <v>41.009</v>
      </c>
      <c r="E10" s="1">
        <v>41.009</v>
      </c>
      <c r="F10" s="1">
        <v>41.009</v>
      </c>
      <c r="G10" s="2" t="s">
        <v>15</v>
      </c>
      <c r="H10" s="2" t="s">
        <v>15</v>
      </c>
      <c r="I10" s="1" t="s">
        <v>15</v>
      </c>
    </row>
    <row r="11" spans="1:9" ht="20" customHeight="1" x14ac:dyDescent="0.3">
      <c r="A11" s="19" t="s">
        <v>16</v>
      </c>
      <c r="B11" s="19" t="s">
        <v>17</v>
      </c>
      <c r="C11" s="19"/>
      <c r="D11" s="19"/>
      <c r="E11" s="19"/>
      <c r="F11" s="19" t="s">
        <v>18</v>
      </c>
      <c r="G11" s="19"/>
      <c r="H11" s="19"/>
      <c r="I11" s="19"/>
    </row>
    <row r="12" spans="1:9" ht="100.7" customHeight="1" x14ac:dyDescent="0.3">
      <c r="A12" s="19"/>
      <c r="B12" s="15" t="s">
        <v>75</v>
      </c>
      <c r="C12" s="16"/>
      <c r="D12" s="16"/>
      <c r="E12" s="17"/>
      <c r="F12" s="15" t="s">
        <v>75</v>
      </c>
      <c r="G12" s="16"/>
      <c r="H12" s="16"/>
      <c r="I12" s="17"/>
    </row>
    <row r="13" spans="1:9" ht="26.25" x14ac:dyDescent="0.3">
      <c r="A13" s="19" t="s">
        <v>19</v>
      </c>
      <c r="B13" s="1" t="s">
        <v>20</v>
      </c>
      <c r="C13" s="1" t="s">
        <v>21</v>
      </c>
      <c r="D13" s="2" t="s">
        <v>22</v>
      </c>
      <c r="E13" s="1" t="s">
        <v>23</v>
      </c>
      <c r="F13" s="1" t="s">
        <v>24</v>
      </c>
      <c r="G13" s="2" t="s">
        <v>9</v>
      </c>
      <c r="H13" s="2" t="s">
        <v>11</v>
      </c>
      <c r="I13" s="1" t="s">
        <v>25</v>
      </c>
    </row>
    <row r="14" spans="1:9" ht="88.35" customHeight="1" x14ac:dyDescent="0.3">
      <c r="A14" s="19"/>
      <c r="B14" s="19" t="s">
        <v>72</v>
      </c>
      <c r="C14" s="20" t="s">
        <v>26</v>
      </c>
      <c r="D14" s="2" t="s">
        <v>50</v>
      </c>
      <c r="E14" s="2" t="s">
        <v>53</v>
      </c>
      <c r="F14" s="2" t="s">
        <v>76</v>
      </c>
      <c r="G14" s="2">
        <v>5</v>
      </c>
      <c r="H14" s="2">
        <v>5</v>
      </c>
      <c r="I14" s="1"/>
    </row>
    <row r="15" spans="1:9" x14ac:dyDescent="0.3">
      <c r="A15" s="19"/>
      <c r="B15" s="19"/>
      <c r="C15" s="21"/>
      <c r="D15" s="2" t="s">
        <v>51</v>
      </c>
      <c r="E15" s="2" t="s">
        <v>54</v>
      </c>
      <c r="F15" s="2" t="s">
        <v>78</v>
      </c>
      <c r="G15" s="2">
        <v>5</v>
      </c>
      <c r="H15" s="1">
        <v>5</v>
      </c>
      <c r="I15" s="1"/>
    </row>
    <row r="16" spans="1:9" x14ac:dyDescent="0.3">
      <c r="A16" s="19"/>
      <c r="B16" s="19"/>
      <c r="C16" s="22"/>
      <c r="D16" s="2" t="s">
        <v>52</v>
      </c>
      <c r="E16" s="2" t="s">
        <v>55</v>
      </c>
      <c r="F16" s="2" t="s">
        <v>77</v>
      </c>
      <c r="G16" s="2">
        <v>5</v>
      </c>
      <c r="H16" s="2">
        <v>5</v>
      </c>
      <c r="I16" s="14"/>
    </row>
    <row r="17" spans="1:9" ht="26.25" x14ac:dyDescent="0.3">
      <c r="A17" s="19"/>
      <c r="B17" s="19"/>
      <c r="C17" s="19" t="s">
        <v>27</v>
      </c>
      <c r="D17" s="2" t="s">
        <v>56</v>
      </c>
      <c r="E17" s="2" t="s">
        <v>79</v>
      </c>
      <c r="F17" s="2" t="s">
        <v>80</v>
      </c>
      <c r="G17" s="2">
        <v>6.5</v>
      </c>
      <c r="H17" s="2">
        <v>6.5</v>
      </c>
      <c r="I17" s="1"/>
    </row>
    <row r="18" spans="1:9" ht="56" customHeight="1" x14ac:dyDescent="0.3">
      <c r="A18" s="19"/>
      <c r="B18" s="19"/>
      <c r="C18" s="19"/>
      <c r="D18" s="2" t="s">
        <v>57</v>
      </c>
      <c r="E18" s="2" t="s">
        <v>58</v>
      </c>
      <c r="F18" s="2" t="s">
        <v>36</v>
      </c>
      <c r="G18" s="2">
        <v>6.5</v>
      </c>
      <c r="H18" s="2">
        <v>6.5</v>
      </c>
      <c r="I18" s="1"/>
    </row>
    <row r="19" spans="1:9" ht="147.69999999999999" customHeight="1" x14ac:dyDescent="0.3">
      <c r="A19" s="19"/>
      <c r="B19" s="19"/>
      <c r="C19" s="1" t="s">
        <v>28</v>
      </c>
      <c r="D19" s="2" t="s">
        <v>59</v>
      </c>
      <c r="E19" s="2" t="s">
        <v>60</v>
      </c>
      <c r="F19" s="2" t="s">
        <v>73</v>
      </c>
      <c r="G19" s="2">
        <v>12</v>
      </c>
      <c r="H19" s="2">
        <v>11</v>
      </c>
      <c r="I19" s="1" t="s">
        <v>81</v>
      </c>
    </row>
    <row r="20" spans="1:9" ht="30" customHeight="1" x14ac:dyDescent="0.3">
      <c r="A20" s="19"/>
      <c r="B20" s="19"/>
      <c r="C20" s="20" t="s">
        <v>29</v>
      </c>
      <c r="D20" s="2" t="s">
        <v>37</v>
      </c>
      <c r="E20" s="2" t="s">
        <v>63</v>
      </c>
      <c r="F20" s="2" t="s">
        <v>38</v>
      </c>
      <c r="G20" s="2">
        <v>2</v>
      </c>
      <c r="H20" s="2">
        <v>2</v>
      </c>
      <c r="I20" s="14"/>
    </row>
    <row r="21" spans="1:9" ht="30" customHeight="1" x14ac:dyDescent="0.3">
      <c r="A21" s="19"/>
      <c r="B21" s="19"/>
      <c r="C21" s="21"/>
      <c r="D21" s="2" t="s">
        <v>39</v>
      </c>
      <c r="E21" s="2" t="s">
        <v>64</v>
      </c>
      <c r="F21" s="2" t="s">
        <v>40</v>
      </c>
      <c r="G21" s="2">
        <v>1</v>
      </c>
      <c r="H21" s="2">
        <v>1</v>
      </c>
      <c r="I21" s="14"/>
    </row>
    <row r="22" spans="1:9" ht="30" customHeight="1" x14ac:dyDescent="0.3">
      <c r="A22" s="19"/>
      <c r="B22" s="19"/>
      <c r="C22" s="21"/>
      <c r="D22" s="2" t="s">
        <v>41</v>
      </c>
      <c r="E22" s="2" t="s">
        <v>65</v>
      </c>
      <c r="F22" s="2" t="s">
        <v>42</v>
      </c>
      <c r="G22" s="2">
        <v>1</v>
      </c>
      <c r="H22" s="2">
        <v>1</v>
      </c>
      <c r="I22" s="14"/>
    </row>
    <row r="23" spans="1:9" ht="30" customHeight="1" x14ac:dyDescent="0.3">
      <c r="A23" s="19"/>
      <c r="B23" s="19"/>
      <c r="C23" s="21"/>
      <c r="D23" s="2" t="s">
        <v>43</v>
      </c>
      <c r="E23" s="2" t="s">
        <v>66</v>
      </c>
      <c r="F23" s="2" t="s">
        <v>44</v>
      </c>
      <c r="G23" s="2">
        <v>1</v>
      </c>
      <c r="H23" s="2">
        <v>1</v>
      </c>
      <c r="I23" s="14"/>
    </row>
    <row r="24" spans="1:9" ht="30" customHeight="1" x14ac:dyDescent="0.3">
      <c r="A24" s="19"/>
      <c r="B24" s="19"/>
      <c r="C24" s="21"/>
      <c r="D24" s="2" t="s">
        <v>45</v>
      </c>
      <c r="E24" s="2" t="s">
        <v>67</v>
      </c>
      <c r="F24" s="2" t="s">
        <v>46</v>
      </c>
      <c r="G24" s="2">
        <v>1</v>
      </c>
      <c r="H24" s="2">
        <v>1</v>
      </c>
      <c r="I24" s="14"/>
    </row>
    <row r="25" spans="1:9" ht="30" customHeight="1" x14ac:dyDescent="0.3">
      <c r="A25" s="19"/>
      <c r="B25" s="19"/>
      <c r="C25" s="21"/>
      <c r="D25" s="2" t="s">
        <v>47</v>
      </c>
      <c r="E25" s="2" t="s">
        <v>68</v>
      </c>
      <c r="F25" s="2" t="s">
        <v>48</v>
      </c>
      <c r="G25" s="2">
        <v>1</v>
      </c>
      <c r="H25" s="2">
        <v>1</v>
      </c>
      <c r="I25" s="14"/>
    </row>
    <row r="26" spans="1:9" ht="30" customHeight="1" x14ac:dyDescent="0.3">
      <c r="A26" s="19"/>
      <c r="B26" s="19"/>
      <c r="C26" s="22"/>
      <c r="D26" s="2" t="s">
        <v>69</v>
      </c>
      <c r="E26" s="2" t="s">
        <v>70</v>
      </c>
      <c r="F26" s="2" t="s">
        <v>49</v>
      </c>
      <c r="G26" s="2">
        <v>3</v>
      </c>
      <c r="H26" s="2">
        <v>3</v>
      </c>
      <c r="I26" s="14"/>
    </row>
    <row r="27" spans="1:9" ht="94.45" customHeight="1" x14ac:dyDescent="0.3">
      <c r="A27" s="19"/>
      <c r="B27" s="4" t="s">
        <v>71</v>
      </c>
      <c r="C27" s="1" t="s">
        <v>74</v>
      </c>
      <c r="D27" s="2" t="s">
        <v>61</v>
      </c>
      <c r="E27" s="2" t="s">
        <v>62</v>
      </c>
      <c r="F27" s="2" t="s">
        <v>82</v>
      </c>
      <c r="G27" s="2">
        <v>40</v>
      </c>
      <c r="H27" s="2">
        <v>36</v>
      </c>
      <c r="I27" s="1" t="s">
        <v>83</v>
      </c>
    </row>
    <row r="28" spans="1:9" x14ac:dyDescent="0.3">
      <c r="A28" s="18" t="s">
        <v>30</v>
      </c>
      <c r="B28" s="18"/>
      <c r="C28" s="18"/>
      <c r="D28" s="18"/>
      <c r="E28" s="18"/>
      <c r="F28" s="18"/>
      <c r="G28" s="6">
        <v>100</v>
      </c>
      <c r="H28" s="9">
        <f>SUM(H14:H27)+I7</f>
        <v>95</v>
      </c>
      <c r="I28" s="5"/>
    </row>
  </sheetData>
  <mergeCells count="23">
    <mergeCell ref="A6:B6"/>
    <mergeCell ref="A7:B7"/>
    <mergeCell ref="A1:I1"/>
    <mergeCell ref="A2:I2"/>
    <mergeCell ref="A4:B4"/>
    <mergeCell ref="C4:I4"/>
    <mergeCell ref="A5:B5"/>
    <mergeCell ref="C5:E5"/>
    <mergeCell ref="G5:I5"/>
    <mergeCell ref="A8:B8"/>
    <mergeCell ref="A9:B9"/>
    <mergeCell ref="A10:B10"/>
    <mergeCell ref="B11:E11"/>
    <mergeCell ref="F11:I11"/>
    <mergeCell ref="B12:E12"/>
    <mergeCell ref="F12:I12"/>
    <mergeCell ref="A28:F28"/>
    <mergeCell ref="A11:A12"/>
    <mergeCell ref="A13:A27"/>
    <mergeCell ref="B14:B26"/>
    <mergeCell ref="C14:C16"/>
    <mergeCell ref="C17:C18"/>
    <mergeCell ref="C20:C26"/>
  </mergeCells>
  <phoneticPr fontId="7" type="noConversion"/>
  <pageMargins left="0.7" right="0.7" top="0.75" bottom="0.75" header="0.3" footer="0.3"/>
  <pageSetup paperSize="9" scale="46" fitToHeight="0"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填表模板及说明 </vt:lpstr>
      <vt:lpstr>'填表模板及说明 '!Print_Area</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2025-04-03T16:38:00Z</cp:lastPrinted>
  <dcterms:created xsi:type="dcterms:W3CDTF">2018-03-29T14:56:00Z</dcterms:created>
  <dcterms:modified xsi:type="dcterms:W3CDTF">2025-08-27T01:48:19Z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C72EB6E3EEA44B7FA06D5AD035738F95_12</vt:lpwstr>
  </property>
</Properties>
</file>