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9D7DBDF-9816-41B8-B353-2E66EC9B3850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7" i="1"/>
  <c r="I7" i="1" s="1"/>
  <c r="H19" i="1" s="1"/>
</calcChain>
</file>

<file path=xl/sharedStrings.xml><?xml version="1.0" encoding="utf-8"?>
<sst xmlns="http://schemas.openxmlformats.org/spreadsheetml/2006/main" count="66" uniqueCount="57">
  <si>
    <t>（2024年度）</t>
  </si>
  <si>
    <t>项目名称</t>
  </si>
  <si>
    <t>11000022T000000429164-北京交通APP信息推送服务</t>
  </si>
  <si>
    <t>主管部门</t>
  </si>
  <si>
    <t>北京市交通委员会</t>
  </si>
  <si>
    <t>实施单位</t>
  </si>
  <si>
    <t>宣传处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</si>
  <si>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</si>
  <si>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</si>
  <si>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</si>
  <si>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</si>
  <si>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</si>
  <si>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</si>
  <si>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</si>
  <si>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</si>
  <si>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</si>
  <si>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</si>
  <si>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</si>
  <si>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</si>
  <si>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</si>
  <si>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</si>
  <si>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</si>
  <si>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</si>
  <si>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“北京交通”APP用户手机会收到以弹窗方式提示发布的重要信息，点击后直接跳转至相关页面，信息精准触达，同时可通过后台查询信息读取状态，提高宣传效率和社会动员能力，提升用户体验。以用户量最大的道路停车服务为例，当绑定车辆的用户驾车驶离车位后，“北京交通”APP会将停车订单信息即时推送到用户手机，用户无需打开APP，直接点击提示信息进入缴费页面完成缴费，极大提升用户操作体验和缴费效率。</t>
  </si>
  <si>
    <t>全年信息推送量2.45亿次，日均推送67万次，同比2023年增长107%，推送停车缴费信息1.14亿次。超额完成了预期目标。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</si>
  <si>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</si>
  <si>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</si>
  <si>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</si>
  <si>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</si>
  <si>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</si>
  <si>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</si>
  <si>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</si>
  <si>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</si>
  <si>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</si>
  <si>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推送信息：日均</t>
  </si>
  <si>
    <t>≤30万条</t>
  </si>
  <si>
    <t>日均67万条</t>
  </si>
  <si>
    <t>指标值设置过低</t>
  </si>
  <si>
    <t>质量指标
（13分）</t>
  </si>
  <si>
    <t>信息推送有效性</t>
  </si>
  <si>
    <t>信息日均有效推送到不超过30万用户。后台能查询信息读取状态。</t>
  </si>
  <si>
    <t>信息日均有效推送到67万用户</t>
  </si>
  <si>
    <t>时效指标
（12分）</t>
  </si>
  <si>
    <t>项目工作进度</t>
  </si>
  <si>
    <t>2024年12月31日前完成</t>
  </si>
  <si>
    <t>年度内完成约定峰值内的信息推送。</t>
  </si>
  <si>
    <t>成本指标
（10分）</t>
  </si>
  <si>
    <t>项目支出数</t>
  </si>
  <si>
    <t>≤28.2万元</t>
  </si>
  <si>
    <t>28.2万元</t>
  </si>
  <si>
    <t>效益指标（40分）</t>
  </si>
  <si>
    <t>经济、社会、生态、可持续影响效益指标（40分）</t>
  </si>
  <si>
    <t>实现精准传播提升用户体验</t>
  </si>
  <si>
    <t>“北京交通”APP用户手机会收到以弹窗方式提示发布的重要信息，点击后直接跳转至相关页面，信息精准触达，同时可通过后台查询信息读取状态，提高宣传效率和社会动员能力，提升用户体验。</t>
  </si>
  <si>
    <t>基本达到要求，还有提升空间</t>
  </si>
  <si>
    <t>总分</t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</si>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</sst>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5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19"/>
  <sheetViews>
    <sheetView tabSelected="1" view="pageBreakPreview" zoomScaleNormal="100" workbookViewId="0">
      <selection activeCell="I19" sqref="I19"/>
    </sheetView>
  </sheetViews>
  <sheetFormatPr defaultColWidth="9" defaultRowHeight="13.15" x14ac:dyDescent="0.3"/>
  <cols>
    <col min="1" max="1" width="4.1328125" style="6" customWidth="1"/>
    <col min="2" max="2" width="8.86328125" style="6" customWidth="1"/>
    <col min="3" max="3" width="20.1328125" style="6" customWidth="1"/>
    <col min="4" max="4" width="12" style="6" customWidth="1"/>
    <col min="5" max="6" width="20.796875" style="6" customWidth="1"/>
    <col min="7" max="7" width="11.86328125" style="7" customWidth="1"/>
    <col min="8" max="8" width="12.3984375" style="6" customWidth="1"/>
    <col min="9" max="9" width="13.59765625" style="6" customWidth="1"/>
    <col min="10" max="11" width="12.796875" style="6"/>
    <col min="12" max="16384" width="9" style="6"/>
  </cols>
  <sheetData>
    <row r="1" spans="1:9" ht="25.05" customHeight="1" x14ac:dyDescent="0.3">
      <c r="A1" s="9" t="s">
        <v>56</v>
      </c>
      <c r="B1" s="10"/>
      <c r="C1" s="10"/>
      <c r="D1" s="10"/>
      <c r="E1" s="10"/>
      <c r="F1" s="10"/>
      <c r="G1" s="10"/>
      <c r="H1" s="10"/>
      <c r="I1" s="10"/>
    </row>
    <row r="2" spans="1:9" ht="18" customHeight="1" x14ac:dyDescent="0.3">
      <c r="A2" s="11" t="s">
        <v>0</v>
      </c>
      <c r="B2" s="12"/>
      <c r="C2" s="12"/>
      <c r="D2" s="12"/>
      <c r="E2" s="12"/>
      <c r="F2" s="12"/>
      <c r="G2" s="12"/>
      <c r="H2" s="12"/>
      <c r="I2" s="12"/>
    </row>
    <row r="3" spans="1:9" ht="11.25" customHeight="1" x14ac:dyDescent="0.3">
      <c r="A3" s="4"/>
      <c r="B3" s="4"/>
      <c r="C3" s="4"/>
      <c r="D3" s="4"/>
      <c r="E3" s="4"/>
      <c r="F3" s="4"/>
      <c r="G3" s="5"/>
    </row>
    <row r="4" spans="1:9" x14ac:dyDescent="0.3">
      <c r="A4" s="13" t="s">
        <v>1</v>
      </c>
      <c r="B4" s="14"/>
      <c r="C4" s="13" t="s">
        <v>2</v>
      </c>
      <c r="D4" s="15"/>
      <c r="E4" s="15"/>
      <c r="F4" s="15"/>
      <c r="G4" s="15"/>
      <c r="H4" s="15"/>
      <c r="I4" s="15"/>
    </row>
    <row r="5" spans="1:9" x14ac:dyDescent="0.3">
      <c r="A5" s="13" t="s">
        <v>3</v>
      </c>
      <c r="B5" s="14"/>
      <c r="C5" s="13" t="s">
        <v>4</v>
      </c>
      <c r="D5" s="15"/>
      <c r="E5" s="14"/>
      <c r="F5" s="1" t="s">
        <v>5</v>
      </c>
      <c r="G5" s="13" t="s">
        <v>6</v>
      </c>
      <c r="H5" s="15"/>
      <c r="I5" s="14"/>
    </row>
    <row r="6" spans="1:9" x14ac:dyDescent="0.3">
      <c r="A6" s="13" t="s">
        <v>7</v>
      </c>
      <c r="B6" s="14"/>
      <c r="C6" s="1"/>
      <c r="D6" s="1" t="s">
        <v>8</v>
      </c>
      <c r="E6" s="1" t="s">
        <v>9</v>
      </c>
      <c r="F6" s="1" t="s">
        <v>10</v>
      </c>
      <c r="G6" s="1" t="s">
        <v>11</v>
      </c>
      <c r="H6" s="1" t="s">
        <v>12</v>
      </c>
      <c r="I6" s="1" t="s">
        <v>13</v>
      </c>
    </row>
    <row r="7" spans="1:9" ht="32.25" customHeight="1" x14ac:dyDescent="0.3">
      <c r="A7" s="13" t="s">
        <v>14</v>
      </c>
      <c r="B7" s="14"/>
      <c r="C7" s="1" t="s">
        <v>15</v>
      </c>
      <c r="D7" s="1">
        <v>28.2</v>
      </c>
      <c r="E7" s="1">
        <v>28.2</v>
      </c>
      <c r="F7" s="1">
        <v>28.2</v>
      </c>
      <c r="G7" s="1">
        <v>10</v>
      </c>
      <c r="H7" s="2">
        <f>+F7/E7</f>
        <v>1</v>
      </c>
      <c r="I7" s="1">
        <f>G7*H7</f>
        <v>10</v>
      </c>
    </row>
    <row r="8" spans="1:9" ht="13.5" customHeight="1" x14ac:dyDescent="0.3">
      <c r="A8" s="13"/>
      <c r="B8" s="14"/>
      <c r="C8" s="1" t="s">
        <v>16</v>
      </c>
      <c r="D8" s="1">
        <v>28.2</v>
      </c>
      <c r="E8" s="1">
        <v>28.2</v>
      </c>
      <c r="F8" s="1">
        <v>28.2</v>
      </c>
      <c r="G8" s="1" t="s">
        <v>17</v>
      </c>
      <c r="H8" s="1"/>
      <c r="I8" s="1" t="s">
        <v>17</v>
      </c>
    </row>
    <row r="9" spans="1:9" ht="13.5" customHeight="1" x14ac:dyDescent="0.3">
      <c r="A9" s="13"/>
      <c r="B9" s="14"/>
      <c r="C9" s="1" t="s">
        <v>18</v>
      </c>
      <c r="D9" s="1"/>
      <c r="E9" s="1"/>
      <c r="F9" s="1"/>
      <c r="G9" s="1" t="s">
        <v>17</v>
      </c>
      <c r="H9" s="1"/>
      <c r="I9" s="1" t="s">
        <v>17</v>
      </c>
    </row>
    <row r="10" spans="1:9" x14ac:dyDescent="0.3">
      <c r="A10" s="13"/>
      <c r="B10" s="14"/>
      <c r="C10" s="1" t="s">
        <v>19</v>
      </c>
      <c r="D10" s="1"/>
      <c r="E10" s="1"/>
      <c r="F10" s="1"/>
      <c r="G10" s="1" t="s">
        <v>17</v>
      </c>
      <c r="H10" s="1"/>
      <c r="I10" s="1" t="s">
        <v>17</v>
      </c>
    </row>
    <row r="11" spans="1:9" ht="18" customHeight="1" x14ac:dyDescent="0.3">
      <c r="A11" s="16" t="s">
        <v>20</v>
      </c>
      <c r="B11" s="13" t="s">
        <v>21</v>
      </c>
      <c r="C11" s="15"/>
      <c r="D11" s="15"/>
      <c r="E11" s="14"/>
      <c r="F11" s="13" t="s">
        <v>22</v>
      </c>
      <c r="G11" s="15"/>
      <c r="H11" s="15"/>
      <c r="I11" s="14"/>
    </row>
    <row r="12" spans="1:9" ht="111.95" customHeight="1" x14ac:dyDescent="0.3">
      <c r="A12" s="17"/>
      <c r="B12" s="13" t="s">
        <v>23</v>
      </c>
      <c r="C12" s="15"/>
      <c r="D12" s="15"/>
      <c r="E12" s="14"/>
      <c r="F12" s="13" t="s">
        <v>24</v>
      </c>
      <c r="G12" s="15"/>
      <c r="H12" s="15"/>
      <c r="I12" s="14"/>
    </row>
    <row r="13" spans="1:9" ht="34.5" customHeight="1" x14ac:dyDescent="0.3">
      <c r="A13" s="16" t="s">
        <v>25</v>
      </c>
      <c r="B13" s="1" t="s">
        <v>26</v>
      </c>
      <c r="C13" s="1" t="s">
        <v>27</v>
      </c>
      <c r="D13" s="1" t="s">
        <v>28</v>
      </c>
      <c r="E13" s="1" t="s">
        <v>29</v>
      </c>
      <c r="F13" s="1" t="s">
        <v>30</v>
      </c>
      <c r="G13" s="1" t="s">
        <v>11</v>
      </c>
      <c r="H13" s="1" t="s">
        <v>13</v>
      </c>
      <c r="I13" s="1" t="s">
        <v>31</v>
      </c>
    </row>
    <row r="14" spans="1:9" ht="48" customHeight="1" x14ac:dyDescent="0.3">
      <c r="A14" s="18"/>
      <c r="B14" s="16" t="s">
        <v>32</v>
      </c>
      <c r="C14" s="8" t="s">
        <v>33</v>
      </c>
      <c r="D14" s="1" t="s">
        <v>34</v>
      </c>
      <c r="E14" s="1" t="s">
        <v>35</v>
      </c>
      <c r="F14" s="1" t="s">
        <v>36</v>
      </c>
      <c r="G14" s="1">
        <v>15</v>
      </c>
      <c r="H14" s="3">
        <f>15*0.9</f>
        <v>13.5</v>
      </c>
      <c r="I14" s="1" t="s">
        <v>37</v>
      </c>
    </row>
    <row r="15" spans="1:9" ht="81.599999999999994" customHeight="1" x14ac:dyDescent="0.3">
      <c r="A15" s="18"/>
      <c r="B15" s="18"/>
      <c r="C15" s="1" t="s">
        <v>38</v>
      </c>
      <c r="D15" s="1" t="s">
        <v>39</v>
      </c>
      <c r="E15" s="1" t="s">
        <v>40</v>
      </c>
      <c r="F15" s="1" t="s">
        <v>41</v>
      </c>
      <c r="G15" s="1">
        <v>13</v>
      </c>
      <c r="H15" s="3">
        <v>9</v>
      </c>
      <c r="I15" s="1" t="s">
        <v>37</v>
      </c>
    </row>
    <row r="16" spans="1:9" ht="58.5" customHeight="1" x14ac:dyDescent="0.3">
      <c r="A16" s="18"/>
      <c r="B16" s="18"/>
      <c r="C16" s="1" t="s">
        <v>42</v>
      </c>
      <c r="D16" s="1" t="s">
        <v>43</v>
      </c>
      <c r="E16" s="1" t="s">
        <v>44</v>
      </c>
      <c r="F16" s="1" t="s">
        <v>45</v>
      </c>
      <c r="G16" s="1">
        <v>12</v>
      </c>
      <c r="H16" s="1">
        <v>12</v>
      </c>
      <c r="I16" s="1"/>
    </row>
    <row r="17" spans="1:9" ht="30" customHeight="1" x14ac:dyDescent="0.3">
      <c r="A17" s="18"/>
      <c r="B17" s="17"/>
      <c r="C17" s="1" t="s">
        <v>46</v>
      </c>
      <c r="D17" s="1" t="s">
        <v>47</v>
      </c>
      <c r="E17" s="1" t="s">
        <v>48</v>
      </c>
      <c r="F17" s="1" t="s">
        <v>49</v>
      </c>
      <c r="G17" s="1">
        <v>10</v>
      </c>
      <c r="H17" s="1">
        <v>10</v>
      </c>
      <c r="I17" s="1"/>
    </row>
    <row r="18" spans="1:9" ht="118.15" x14ac:dyDescent="0.3">
      <c r="A18" s="17"/>
      <c r="B18" s="1" t="s">
        <v>50</v>
      </c>
      <c r="C18" s="1" t="s">
        <v>51</v>
      </c>
      <c r="D18" s="1" t="s">
        <v>52</v>
      </c>
      <c r="E18" s="1" t="s">
        <v>53</v>
      </c>
      <c r="F18" s="1" t="s">
        <v>53</v>
      </c>
      <c r="G18" s="1">
        <v>40</v>
      </c>
      <c r="H18" s="1">
        <v>36</v>
      </c>
      <c r="I18" s="1" t="s">
        <v>54</v>
      </c>
    </row>
    <row r="19" spans="1:9" ht="30" customHeight="1" x14ac:dyDescent="0.3">
      <c r="A19" s="13" t="s">
        <v>55</v>
      </c>
      <c r="B19" s="15"/>
      <c r="C19" s="15"/>
      <c r="D19" s="15"/>
      <c r="E19" s="15"/>
      <c r="F19" s="14"/>
      <c r="G19" s="1">
        <v>100</v>
      </c>
      <c r="H19" s="3">
        <f>I7+SUM(H14:H18)</f>
        <v>90.5</v>
      </c>
      <c r="I19" s="1"/>
    </row>
  </sheetData>
  <mergeCells count="20">
    <mergeCell ref="B11:E11"/>
    <mergeCell ref="F11:I11"/>
    <mergeCell ref="B12:E12"/>
    <mergeCell ref="F12:I12"/>
    <mergeCell ref="A19:F19"/>
    <mergeCell ref="A11:A12"/>
    <mergeCell ref="A13:A18"/>
    <mergeCell ref="B14:B17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4" type="noConversion"/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智斌 南</cp:lastModifiedBy>
  <dcterms:created xsi:type="dcterms:W3CDTF">2023-05-12T11:15:00Z</dcterms:created>
  <dcterms:modified xsi:type="dcterms:W3CDTF">2025-08-27T01:46:27Z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470E4C40702D4B15855B21585D8B3046_13</vt:lpwstr>
  </property>
</Properties>
</file>