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D52EE25-B821-4A38-9E2B-76B00F1FACC7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<sst xmlns="http://schemas.openxmlformats.org/spreadsheetml/2006/main" count="73" uniqueCount="60">
  <si>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</si>
  <si>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</si>
  <si>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</si>
  <si>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</si>
  <si>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</si>
  <si>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</si>
  <si>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</si>
  <si>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</si>
  <si>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</si>
  <si>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</si>
  <si>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</si>
  <si>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</si>
  <si>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</si>
  <si>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</si>
  <si>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</si>
  <si>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</si>
  <si>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</si>
  <si>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</si>
  <si>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</si>
  <si>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</si>
  <si>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</si>
  <si>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</si>
  <si>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</si>
  <si>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</si>
  <si>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</si>
  <si>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</si>
  <si>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</si>
  <si>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</si>
  <si>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</si>
  <si>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</si>
  <si>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</si>
  <si>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</si>
  <si>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</si>
  <si>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</si>
  <si>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11000022T000000424329-称重检测设备年度计量检定</t>
  </si>
  <si>
    <t>北京市交通委员会(本级)-治超工作处</t>
  </si>
  <si>
    <t xml:space="preserve">      其他资金</t>
  </si>
  <si>
    <t>根据北京市计量检测科学研究院《关于执行2020版收费标准的通知》（京计检市发[2020]35号）中要求，申报市治超办称重检测设备年度计量检定服务项目。对全市公路检查站称重磅，79套设备每年进行计量检定，精准计量，确保数据准确性和稳定性。非自动衡器(载荷测量法),采用三级代码形式，不大于150t，检定费5000元/台,共计72台设备。非自动衡器(砝码测量法)，不大于100t，检定费10000元/台，共计7台设备。</t>
  </si>
  <si>
    <t>已100%完成79套设备的检定工作。</t>
  </si>
  <si>
    <t>非自动衡器检定</t>
  </si>
  <si>
    <t>79套</t>
  </si>
  <si>
    <t>数据精准度误差率</t>
  </si>
  <si>
    <t>≤5%</t>
  </si>
  <si>
    <t>系统验收合格率</t>
  </si>
  <si>
    <t>≥99%</t>
  </si>
  <si>
    <t>检定完成时间</t>
  </si>
  <si>
    <t>项目支出总数</t>
  </si>
  <si>
    <t>≤43万元</t>
  </si>
  <si>
    <t>42.5万元</t>
  </si>
  <si>
    <t>非自动衡器(砝码测量法)单价</t>
  </si>
  <si>
    <t>≤1万元</t>
  </si>
  <si>
    <t>1万元</t>
  </si>
  <si>
    <t>非自动衡器(载荷测量法)单价</t>
  </si>
  <si>
    <t>≤0.5万元</t>
  </si>
  <si>
    <t>0.5万元</t>
  </si>
  <si>
    <t>效益指标（40分）</t>
  </si>
  <si>
    <t>经济、社会、生态、可持续影响效益指标（40分）</t>
  </si>
  <si>
    <t>社会效益</t>
  </si>
  <si>
    <t>为治超执法工作提供有力保障，强化车辆违法超限超载治理。</t>
  </si>
  <si>
    <t>通过项目实施取得了一定成效，但仍有提升空间，有待进一步完善。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</si>
</sst>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>
      <alignment vertical="center"/>
    </xf>
    <xf numFmtId="0" fontId="9" fillId="0" borderId="0"/>
    <xf numFmtId="0" fontId="6" fillId="0" borderId="0"/>
    <xf numFmtId="176" fontId="8" fillId="0" borderId="0" applyFont="0" applyFill="0" applyBorder="0" applyProtection="0"/>
  </cellStyleXfs>
  <cellXfs count="33">
    <xf numFmtId="0" fontId="0" fillId="0" borderId="0" xfId="0">
      <alignment vertical="center"/>
    </xf>
    <xf numFmtId="0" fontId="3" fillId="0" borderId="2" xfId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31" fontId="3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23"/>
  <sheetViews>
    <sheetView tabSelected="1" topLeftCell="A5" workbookViewId="0">
      <selection activeCell="I22" sqref="I22"/>
    </sheetView>
  </sheetViews>
  <sheetFormatPr defaultColWidth="9" defaultRowHeight="13.15" x14ac:dyDescent="0.3"/>
  <cols>
    <col min="1" max="1" width="4.1328125" style="15" customWidth="1"/>
    <col min="2" max="2" width="12.3984375" style="15" customWidth="1"/>
    <col min="3" max="3" width="18.59765625" style="15" customWidth="1"/>
    <col min="4" max="4" width="24.86328125" style="15" customWidth="1"/>
    <col min="5" max="5" width="22" style="15" customWidth="1"/>
    <col min="6" max="6" width="21" style="15" customWidth="1"/>
    <col min="7" max="7" width="8.73046875" style="18" customWidth="1"/>
    <col min="8" max="8" width="12.265625" style="15" customWidth="1"/>
    <col min="9" max="9" width="22.59765625" style="15" customWidth="1"/>
    <col min="10" max="16384" width="9" style="15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5.05" customHeight="1" x14ac:dyDescent="0.3">
      <c r="A2" s="20" t="s">
        <v>33</v>
      </c>
      <c r="B2" s="21"/>
      <c r="C2" s="21"/>
      <c r="D2" s="21"/>
      <c r="E2" s="21"/>
      <c r="F2" s="21"/>
      <c r="G2" s="21"/>
      <c r="H2" s="21"/>
      <c r="I2" s="21"/>
    </row>
    <row r="3" spans="1:9" ht="18" customHeight="1" x14ac:dyDescent="0.3">
      <c r="A3" s="22" t="s">
        <v>0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16"/>
      <c r="B4" s="16"/>
      <c r="C4" s="16"/>
      <c r="D4" s="16"/>
      <c r="E4" s="16"/>
      <c r="F4" s="16"/>
      <c r="G4" s="17"/>
    </row>
    <row r="5" spans="1:9" x14ac:dyDescent="0.3">
      <c r="A5" s="24" t="s">
        <v>1</v>
      </c>
      <c r="B5" s="24"/>
      <c r="C5" s="25" t="s">
        <v>34</v>
      </c>
      <c r="D5" s="26"/>
      <c r="E5" s="26"/>
      <c r="F5" s="26"/>
      <c r="G5" s="26"/>
      <c r="H5" s="26"/>
      <c r="I5" s="27"/>
    </row>
    <row r="6" spans="1:9" x14ac:dyDescent="0.3">
      <c r="A6" s="24" t="s">
        <v>2</v>
      </c>
      <c r="B6" s="24"/>
      <c r="C6" s="24" t="s">
        <v>3</v>
      </c>
      <c r="D6" s="24"/>
      <c r="E6" s="24"/>
      <c r="F6" s="5" t="s">
        <v>4</v>
      </c>
      <c r="G6" s="28" t="s">
        <v>35</v>
      </c>
      <c r="H6" s="28"/>
      <c r="I6" s="28"/>
    </row>
    <row r="7" spans="1:9" x14ac:dyDescent="0.3">
      <c r="A7" s="24" t="s">
        <v>5</v>
      </c>
      <c r="B7" s="24"/>
      <c r="C7" s="4"/>
      <c r="D7" s="6" t="s">
        <v>6</v>
      </c>
      <c r="E7" s="4" t="s">
        <v>7</v>
      </c>
      <c r="F7" s="5" t="s">
        <v>8</v>
      </c>
      <c r="G7" s="5" t="s">
        <v>9</v>
      </c>
      <c r="H7" s="5" t="s">
        <v>10</v>
      </c>
      <c r="I7" s="3" t="s">
        <v>11</v>
      </c>
    </row>
    <row r="8" spans="1:9" x14ac:dyDescent="0.3">
      <c r="A8" s="24" t="s">
        <v>12</v>
      </c>
      <c r="B8" s="24"/>
      <c r="C8" s="4" t="s">
        <v>13</v>
      </c>
      <c r="D8" s="6">
        <v>43</v>
      </c>
      <c r="E8" s="6">
        <v>43</v>
      </c>
      <c r="F8" s="6">
        <v>42.5</v>
      </c>
      <c r="G8" s="5">
        <v>10</v>
      </c>
      <c r="H8" s="7">
        <f>F8/E8</f>
        <v>0.98837209302325579</v>
      </c>
      <c r="I8" s="8">
        <f>H8*10</f>
        <v>9.8837209302325579</v>
      </c>
    </row>
    <row r="9" spans="1:9" x14ac:dyDescent="0.3">
      <c r="A9" s="29"/>
      <c r="B9" s="29"/>
      <c r="C9" s="4" t="s">
        <v>14</v>
      </c>
      <c r="D9" s="6">
        <v>43</v>
      </c>
      <c r="E9" s="6">
        <v>43</v>
      </c>
      <c r="F9" s="6">
        <v>42.5</v>
      </c>
      <c r="G9" s="5" t="s">
        <v>15</v>
      </c>
      <c r="H9" s="5" t="s">
        <v>15</v>
      </c>
      <c r="I9" s="3" t="s">
        <v>15</v>
      </c>
    </row>
    <row r="10" spans="1:9" x14ac:dyDescent="0.3">
      <c r="A10" s="29"/>
      <c r="B10" s="29"/>
      <c r="C10" s="5" t="s">
        <v>16</v>
      </c>
      <c r="D10" s="9"/>
      <c r="E10" s="9"/>
      <c r="F10" s="9"/>
      <c r="G10" s="5" t="s">
        <v>15</v>
      </c>
      <c r="H10" s="5" t="s">
        <v>15</v>
      </c>
      <c r="I10" s="3" t="s">
        <v>15</v>
      </c>
    </row>
    <row r="11" spans="1:9" x14ac:dyDescent="0.3">
      <c r="A11" s="29"/>
      <c r="B11" s="29"/>
      <c r="C11" s="5" t="s">
        <v>36</v>
      </c>
      <c r="D11" s="9"/>
      <c r="E11" s="9"/>
      <c r="F11" s="9"/>
      <c r="G11" s="5" t="s">
        <v>15</v>
      </c>
      <c r="H11" s="5" t="s">
        <v>15</v>
      </c>
      <c r="I11" s="3" t="s">
        <v>15</v>
      </c>
    </row>
    <row r="12" spans="1:9" x14ac:dyDescent="0.3">
      <c r="A12" s="24" t="s">
        <v>17</v>
      </c>
      <c r="B12" s="24" t="s">
        <v>18</v>
      </c>
      <c r="C12" s="24"/>
      <c r="D12" s="24"/>
      <c r="E12" s="24"/>
      <c r="F12" s="24" t="s">
        <v>19</v>
      </c>
      <c r="G12" s="24"/>
      <c r="H12" s="24"/>
      <c r="I12" s="24"/>
    </row>
    <row r="13" spans="1:9" ht="90" customHeight="1" x14ac:dyDescent="0.3">
      <c r="A13" s="24"/>
      <c r="B13" s="25" t="s">
        <v>37</v>
      </c>
      <c r="C13" s="26"/>
      <c r="D13" s="26"/>
      <c r="E13" s="27"/>
      <c r="F13" s="25" t="s">
        <v>38</v>
      </c>
      <c r="G13" s="26"/>
      <c r="H13" s="26"/>
      <c r="I13" s="27"/>
    </row>
    <row r="14" spans="1:9" x14ac:dyDescent="0.3">
      <c r="A14" s="24" t="s">
        <v>20</v>
      </c>
      <c r="B14" s="3" t="s">
        <v>21</v>
      </c>
      <c r="C14" s="3" t="s">
        <v>22</v>
      </c>
      <c r="D14" s="5" t="s">
        <v>23</v>
      </c>
      <c r="E14" s="3" t="s">
        <v>24</v>
      </c>
      <c r="F14" s="3" t="s">
        <v>25</v>
      </c>
      <c r="G14" s="5" t="s">
        <v>9</v>
      </c>
      <c r="H14" s="5" t="s">
        <v>11</v>
      </c>
      <c r="I14" s="3" t="s">
        <v>26</v>
      </c>
    </row>
    <row r="15" spans="1:9" ht="26.25" x14ac:dyDescent="0.3">
      <c r="A15" s="24"/>
      <c r="B15" s="24" t="s">
        <v>27</v>
      </c>
      <c r="C15" s="3" t="s">
        <v>28</v>
      </c>
      <c r="D15" s="1" t="s">
        <v>39</v>
      </c>
      <c r="E15" s="10" t="s">
        <v>40</v>
      </c>
      <c r="F15" s="6" t="s">
        <v>40</v>
      </c>
      <c r="G15" s="10">
        <v>15</v>
      </c>
      <c r="H15" s="6">
        <v>15</v>
      </c>
      <c r="I15" s="9"/>
    </row>
    <row r="16" spans="1:9" x14ac:dyDescent="0.3">
      <c r="A16" s="24"/>
      <c r="B16" s="24"/>
      <c r="C16" s="24" t="s">
        <v>29</v>
      </c>
      <c r="D16" s="10" t="s">
        <v>41</v>
      </c>
      <c r="E16" s="10" t="s">
        <v>42</v>
      </c>
      <c r="F16" s="10" t="s">
        <v>42</v>
      </c>
      <c r="G16" s="6">
        <v>6.5</v>
      </c>
      <c r="H16" s="6">
        <v>6.5</v>
      </c>
      <c r="I16" s="9"/>
    </row>
    <row r="17" spans="1:10" x14ac:dyDescent="0.3">
      <c r="A17" s="24"/>
      <c r="B17" s="24"/>
      <c r="C17" s="24"/>
      <c r="D17" s="10" t="s">
        <v>43</v>
      </c>
      <c r="E17" s="10" t="s">
        <v>44</v>
      </c>
      <c r="F17" s="11">
        <v>1</v>
      </c>
      <c r="G17" s="6">
        <v>6.5</v>
      </c>
      <c r="H17" s="6">
        <v>6.5</v>
      </c>
      <c r="I17" s="9"/>
    </row>
    <row r="18" spans="1:10" ht="26.25" x14ac:dyDescent="0.3">
      <c r="A18" s="24"/>
      <c r="B18" s="24"/>
      <c r="C18" s="3" t="s">
        <v>30</v>
      </c>
      <c r="D18" s="10" t="s">
        <v>45</v>
      </c>
      <c r="E18" s="12">
        <v>45657</v>
      </c>
      <c r="F18" s="12">
        <v>45657</v>
      </c>
      <c r="G18" s="10">
        <v>12</v>
      </c>
      <c r="H18" s="6">
        <v>12</v>
      </c>
      <c r="I18" s="9"/>
    </row>
    <row r="19" spans="1:10" x14ac:dyDescent="0.3">
      <c r="A19" s="24"/>
      <c r="B19" s="24"/>
      <c r="C19" s="30" t="s">
        <v>31</v>
      </c>
      <c r="D19" s="10" t="s">
        <v>46</v>
      </c>
      <c r="E19" s="10" t="s">
        <v>47</v>
      </c>
      <c r="F19" s="11" t="s">
        <v>48</v>
      </c>
      <c r="G19" s="6">
        <v>4</v>
      </c>
      <c r="H19" s="6">
        <v>4</v>
      </c>
      <c r="I19" s="9"/>
    </row>
    <row r="20" spans="1:10" x14ac:dyDescent="0.3">
      <c r="A20" s="24"/>
      <c r="B20" s="24"/>
      <c r="C20" s="31"/>
      <c r="D20" s="10" t="s">
        <v>49</v>
      </c>
      <c r="E20" s="10" t="s">
        <v>50</v>
      </c>
      <c r="F20" s="10" t="s">
        <v>51</v>
      </c>
      <c r="G20" s="6">
        <v>3</v>
      </c>
      <c r="H20" s="6">
        <v>3</v>
      </c>
      <c r="I20" s="9"/>
      <c r="J20" s="19"/>
    </row>
    <row r="21" spans="1:10" x14ac:dyDescent="0.3">
      <c r="A21" s="24"/>
      <c r="B21" s="24"/>
      <c r="C21" s="32"/>
      <c r="D21" s="10" t="s">
        <v>52</v>
      </c>
      <c r="E21" s="10" t="s">
        <v>53</v>
      </c>
      <c r="F21" s="11" t="s">
        <v>54</v>
      </c>
      <c r="G21" s="6">
        <v>3</v>
      </c>
      <c r="H21" s="6">
        <v>3</v>
      </c>
      <c r="I21" s="9"/>
      <c r="J21" s="19"/>
    </row>
    <row r="22" spans="1:10" ht="48" customHeight="1" x14ac:dyDescent="0.3">
      <c r="A22" s="24"/>
      <c r="B22" s="13" t="s">
        <v>55</v>
      </c>
      <c r="C22" s="3" t="s">
        <v>56</v>
      </c>
      <c r="D22" s="10" t="s">
        <v>57</v>
      </c>
      <c r="E22" s="10" t="s">
        <v>58</v>
      </c>
      <c r="F22" s="10" t="s">
        <v>58</v>
      </c>
      <c r="G22" s="10">
        <v>40</v>
      </c>
      <c r="H22" s="10">
        <v>36</v>
      </c>
      <c r="I22" s="6" t="s">
        <v>59</v>
      </c>
    </row>
    <row r="23" spans="1:10" x14ac:dyDescent="0.3">
      <c r="A23" s="24" t="s">
        <v>32</v>
      </c>
      <c r="B23" s="24"/>
      <c r="C23" s="24"/>
      <c r="D23" s="24"/>
      <c r="E23" s="24"/>
      <c r="F23" s="24"/>
      <c r="G23" s="14">
        <v>100</v>
      </c>
      <c r="H23" s="2">
        <f>I8+SUM(H15:H22)</f>
        <v>95.883720930232556</v>
      </c>
      <c r="I23" s="3"/>
    </row>
  </sheetData>
  <mergeCells count="24">
    <mergeCell ref="J20:J21"/>
    <mergeCell ref="B12:E12"/>
    <mergeCell ref="F12:I12"/>
    <mergeCell ref="B13:E13"/>
    <mergeCell ref="F13:I13"/>
    <mergeCell ref="A9:B9"/>
    <mergeCell ref="A10:B10"/>
    <mergeCell ref="A11:B11"/>
    <mergeCell ref="A23:F23"/>
    <mergeCell ref="A12:A13"/>
    <mergeCell ref="A14:A22"/>
    <mergeCell ref="B15:B21"/>
    <mergeCell ref="C16:C17"/>
    <mergeCell ref="C19:C21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2025-04-02T16:38:00Z</cp:lastPrinted>
  <dcterms:created xsi:type="dcterms:W3CDTF">2018-03-28T14:56:00Z</dcterms:created>
  <dcterms:modified xsi:type="dcterms:W3CDTF">2025-08-27T01:46:31Z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AA7E78E4D5594F30B3D430914E3223F5_13</vt:lpwstr>
  </property>
  <property fmtid="{D5CDD505-2E9C-101B-9397-08002B2CF9AE}" pid="4" name="KSOReadingLayout">
    <vt:bool>true</vt:bool>
  </property>
</Properties>
</file>