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36013347-8ACA-4660-A361-404F25E5B042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3" i="45" s="1"/>
</calcChain>
</file>

<file path=xl/sharedStrings.xml><?xml version="1.0" encoding="utf-8"?>
<sst xmlns="http://schemas.openxmlformats.org/spreadsheetml/2006/main" count="72" uniqueCount="62">
  <si>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</si>
  <si>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</si>
  <si>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</si>
  <si>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</si>
  <si>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</si>
  <si>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</si>
  <si>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</si>
  <si>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</si>
  <si>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</si>
  <si>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</si>
  <si>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</si>
  <si>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</si>
  <si>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</si>
  <si>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</si>
  <si>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</si>
  <si>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</si>
  <si>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</si>
  <si>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</si>
  <si>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</si>
  <si>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</si>
  <si>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</si>
  <si>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</si>
  <si>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</si>
  <si>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</si>
  <si>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</si>
  <si>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</si>
  <si>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</si>
  <si>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</si>
  <si>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</si>
  <si>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</si>
  <si>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</si>
  <si>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（2024年度）</t>
  </si>
  <si>
    <t xml:space="preserve">项目支出绩效自评表 </t>
  </si>
  <si>
    <t xml:space="preserve">      其他资金</t>
  </si>
  <si>
    <t>北京市交通委员会</t>
  </si>
  <si>
    <t>项目立项年度报告</t>
  </si>
  <si>
    <t>举办科技项目评审会的会次</t>
  </si>
  <si>
    <t>1篇</t>
  </si>
  <si>
    <t>2次</t>
  </si>
  <si>
    <t>科技项目评审会的举办率</t>
  </si>
  <si>
    <t>评审依据</t>
  </si>
  <si>
    <t>过程资料提交率</t>
  </si>
  <si>
    <t>符合《北京市交通行业科技项目管理办法》、《北京市交通行业科技项目立项管理和信用评价实施细则》等相关文件要求</t>
  </si>
  <si>
    <t>项目实施进度</t>
  </si>
  <si>
    <t>合同签订时间：2024年5月，项目实施时间：2024年5月-2024年12月</t>
  </si>
  <si>
    <t>项目支出数</t>
  </si>
  <si>
    <t>≤18.93372万元</t>
  </si>
  <si>
    <t>对行业可持续发展的影响</t>
  </si>
  <si>
    <t>为后续科技项目管理工作在申报立项评审环节，把握申报科技项目研究方向和技术路线，提供帮助。</t>
  </si>
  <si>
    <t>效益指标（40分）</t>
  </si>
  <si>
    <t>经济、社会、生态、可持续影响效益指标（40分）</t>
  </si>
  <si>
    <t>1篇</t>
  </si>
  <si>
    <t>2次</t>
  </si>
  <si>
    <t>2024年4月22日签订合同，实施时间2024年5月-2024年12月</t>
  </si>
  <si>
    <t>邀请专家对科技项目的必要性、实施方案可行性、研究内容考核指标的合理性进行评审并提出专家意见，为项目立项和研究思路把握方向</t>
  </si>
  <si>
    <t>科技处</t>
  </si>
  <si>
    <t>11000022T000000445572-科技项目技术经济评估咨询服务</t>
  </si>
  <si>
    <t>通过材料收集；专家论证筛选；成果统计、分析、编定等科技项目评审环节，分析科技项目与交通行业发展规划要求的符合程度，形成年度报告。为后续科技项目管理工作在申报立项评审环节，把握申报科技项目研究方向和技术路线，提供帮助。</t>
  </si>
  <si>
    <t>18.93万元</t>
  </si>
  <si>
    <t>通过项目的开展，咨询服务水平得到提升，但仍有进步空间</t>
  </si>
  <si>
    <t>征集科技项目需求，需求单位编写预可研报告，邀请专家对科技项目的必要性、实施方案可行性、研究内容考核指标的合理性进行评审并提出专家意见，为项目立项和研究思路把握方向</t>
    <phoneticPr fontId="10" type="noConversion"/>
  </si>
  <si>
    <t>征集科技项目需求，经过专家初审和科技处复审，确定2025年科技项目立项建议清单，并报财务处进行事前绩效评估和预算评审。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</si>
</sst>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rgb="FFFF0000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9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176" fontId="6" fillId="0" borderId="0" applyFont="0" applyFill="0" applyBorder="0" applyProtection="0"/>
    <xf numFmtId="0" fontId="9" fillId="0" borderId="0"/>
    <xf numFmtId="0" fontId="6" fillId="0" borderId="0"/>
    <xf numFmtId="0" fontId="6" fillId="0" borderId="0">
      <alignment vertical="center"/>
    </xf>
    <xf numFmtId="0" fontId="2" fillId="0" borderId="0"/>
  </cellStyleXfs>
  <cellXfs count="32">
    <xf numFmtId="0" fontId="0" fillId="0" borderId="0" xfId="0">
      <alignment vertical="center"/>
    </xf>
    <xf numFmtId="9" fontId="7" fillId="0" borderId="2" xfId="6" applyNumberFormat="1" applyFont="1" applyBorder="1" applyAlignment="1">
      <alignment horizontal="center" vertical="center" wrapText="1"/>
    </xf>
    <xf numFmtId="0" fontId="7" fillId="0" borderId="2" xfId="6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 wrapText="1"/>
    </xf>
    <xf numFmtId="177" fontId="13" fillId="0" borderId="2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177" fontId="13" fillId="0" borderId="0" xfId="0" applyNumberFormat="1" applyFont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8" fillId="0" borderId="2" xfId="6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3"/>
  <sheetViews>
    <sheetView tabSelected="1" topLeftCell="A19" zoomScale="80" zoomScaleNormal="80" workbookViewId="0">
      <selection activeCell="F21" sqref="F21"/>
    </sheetView>
  </sheetViews>
  <sheetFormatPr defaultColWidth="9" defaultRowHeight="13.15" x14ac:dyDescent="0.3"/>
  <cols>
    <col min="1" max="1" width="4.06640625" style="15" customWidth="1"/>
    <col min="2" max="2" width="12.33203125" style="15" customWidth="1"/>
    <col min="3" max="3" width="17.73046875" style="15" customWidth="1"/>
    <col min="4" max="4" width="14.265625" style="15" customWidth="1"/>
    <col min="5" max="5" width="17.265625" style="15" customWidth="1"/>
    <col min="6" max="6" width="20.59765625" style="15" customWidth="1"/>
    <col min="7" max="7" width="8.73046875" style="16" customWidth="1"/>
    <col min="8" max="8" width="10.265625" style="15" customWidth="1"/>
    <col min="9" max="9" width="13.265625" style="15" customWidth="1"/>
    <col min="10" max="16384" width="9" style="15"/>
  </cols>
  <sheetData>
    <row r="1" spans="1:9" x14ac:dyDescent="0.3">
      <c r="A1" s="27"/>
      <c r="B1" s="27"/>
      <c r="C1" s="27"/>
      <c r="D1" s="27"/>
      <c r="E1" s="27"/>
      <c r="F1" s="27"/>
      <c r="G1" s="27"/>
    </row>
    <row r="2" spans="1:9" ht="25.05" customHeight="1" x14ac:dyDescent="0.3">
      <c r="A2" s="28" t="s">
        <v>32</v>
      </c>
      <c r="B2" s="29"/>
      <c r="C2" s="29"/>
      <c r="D2" s="29"/>
      <c r="E2" s="29"/>
      <c r="F2" s="29"/>
      <c r="G2" s="29"/>
      <c r="H2" s="29"/>
      <c r="I2" s="29"/>
    </row>
    <row r="3" spans="1:9" ht="18" customHeight="1" x14ac:dyDescent="0.3">
      <c r="A3" s="30" t="s">
        <v>31</v>
      </c>
      <c r="B3" s="31"/>
      <c r="C3" s="31"/>
      <c r="D3" s="31"/>
      <c r="E3" s="31"/>
      <c r="F3" s="31"/>
      <c r="G3" s="31"/>
      <c r="H3" s="31"/>
      <c r="I3" s="31"/>
    </row>
    <row r="4" spans="1:9" x14ac:dyDescent="0.3">
      <c r="A4" s="12"/>
      <c r="B4" s="12"/>
      <c r="C4" s="12"/>
      <c r="D4" s="12"/>
      <c r="E4" s="12"/>
      <c r="F4" s="12"/>
      <c r="G4" s="13"/>
    </row>
    <row r="5" spans="1:9" x14ac:dyDescent="0.3">
      <c r="A5" s="21" t="s">
        <v>0</v>
      </c>
      <c r="B5" s="21"/>
      <c r="C5" s="22" t="s">
        <v>56</v>
      </c>
      <c r="D5" s="23"/>
      <c r="E5" s="23"/>
      <c r="F5" s="23"/>
      <c r="G5" s="23"/>
      <c r="H5" s="23"/>
      <c r="I5" s="24"/>
    </row>
    <row r="6" spans="1:9" ht="14" customHeight="1" x14ac:dyDescent="0.3">
      <c r="A6" s="21" t="s">
        <v>11</v>
      </c>
      <c r="B6" s="21"/>
      <c r="C6" s="25" t="s">
        <v>34</v>
      </c>
      <c r="D6" s="25"/>
      <c r="E6" s="25"/>
      <c r="F6" s="4" t="s">
        <v>1</v>
      </c>
      <c r="G6" s="25" t="s">
        <v>55</v>
      </c>
      <c r="H6" s="25"/>
      <c r="I6" s="25"/>
    </row>
    <row r="7" spans="1:9" x14ac:dyDescent="0.3">
      <c r="A7" s="21" t="s">
        <v>12</v>
      </c>
      <c r="B7" s="21"/>
      <c r="C7" s="4"/>
      <c r="D7" s="5" t="s">
        <v>13</v>
      </c>
      <c r="E7" s="4" t="s">
        <v>14</v>
      </c>
      <c r="F7" s="4" t="s">
        <v>15</v>
      </c>
      <c r="G7" s="4" t="s">
        <v>8</v>
      </c>
      <c r="H7" s="4" t="s">
        <v>16</v>
      </c>
      <c r="I7" s="5" t="s">
        <v>2</v>
      </c>
    </row>
    <row r="8" spans="1:9" ht="14" customHeight="1" x14ac:dyDescent="0.3">
      <c r="A8" s="21" t="s">
        <v>17</v>
      </c>
      <c r="B8" s="21"/>
      <c r="C8" s="4" t="s">
        <v>18</v>
      </c>
      <c r="D8" s="5">
        <v>18.933720000000001</v>
      </c>
      <c r="E8" s="5">
        <v>18.933720000000001</v>
      </c>
      <c r="F8" s="5">
        <v>18.93</v>
      </c>
      <c r="G8" s="4">
        <v>10</v>
      </c>
      <c r="H8" s="17">
        <f>F8/E8</f>
        <v>0.99980352513927528</v>
      </c>
      <c r="I8" s="6">
        <f>H8*10</f>
        <v>9.9980352513927535</v>
      </c>
    </row>
    <row r="9" spans="1:9" x14ac:dyDescent="0.3">
      <c r="A9" s="26"/>
      <c r="B9" s="26"/>
      <c r="C9" s="4" t="s">
        <v>19</v>
      </c>
      <c r="D9" s="5"/>
      <c r="E9" s="5"/>
      <c r="F9" s="5"/>
      <c r="G9" s="4" t="s">
        <v>20</v>
      </c>
      <c r="H9" s="4" t="s">
        <v>20</v>
      </c>
      <c r="I9" s="5" t="s">
        <v>20</v>
      </c>
    </row>
    <row r="10" spans="1:9" x14ac:dyDescent="0.3">
      <c r="A10" s="26"/>
      <c r="B10" s="26"/>
      <c r="C10" s="4" t="s">
        <v>21</v>
      </c>
      <c r="D10" s="5"/>
      <c r="E10" s="5"/>
      <c r="F10" s="5"/>
      <c r="G10" s="4" t="s">
        <v>20</v>
      </c>
      <c r="H10" s="4" t="s">
        <v>20</v>
      </c>
      <c r="I10" s="5" t="s">
        <v>20</v>
      </c>
    </row>
    <row r="11" spans="1:9" x14ac:dyDescent="0.3">
      <c r="A11" s="26"/>
      <c r="B11" s="26"/>
      <c r="C11" s="4" t="s">
        <v>33</v>
      </c>
      <c r="D11" s="5">
        <v>18.933720000000001</v>
      </c>
      <c r="E11" s="5">
        <v>18.933720000000001</v>
      </c>
      <c r="F11" s="5">
        <v>18.93</v>
      </c>
      <c r="G11" s="4" t="s">
        <v>20</v>
      </c>
      <c r="H11" s="4" t="s">
        <v>20</v>
      </c>
      <c r="I11" s="5" t="s">
        <v>20</v>
      </c>
    </row>
    <row r="12" spans="1:9" ht="14" customHeight="1" x14ac:dyDescent="0.3">
      <c r="A12" s="21" t="s">
        <v>3</v>
      </c>
      <c r="B12" s="21" t="s">
        <v>22</v>
      </c>
      <c r="C12" s="21"/>
      <c r="D12" s="21"/>
      <c r="E12" s="21"/>
      <c r="F12" s="21" t="s">
        <v>23</v>
      </c>
      <c r="G12" s="21"/>
      <c r="H12" s="21"/>
      <c r="I12" s="21"/>
    </row>
    <row r="13" spans="1:9" ht="73.5" customHeight="1" x14ac:dyDescent="0.3">
      <c r="A13" s="21"/>
      <c r="B13" s="22" t="s">
        <v>57</v>
      </c>
      <c r="C13" s="23"/>
      <c r="D13" s="23"/>
      <c r="E13" s="24"/>
      <c r="F13" s="22" t="s">
        <v>60</v>
      </c>
      <c r="G13" s="23"/>
      <c r="H13" s="23"/>
      <c r="I13" s="24"/>
    </row>
    <row r="14" spans="1:9" ht="31.05" customHeight="1" x14ac:dyDescent="0.3">
      <c r="A14" s="21" t="s">
        <v>4</v>
      </c>
      <c r="B14" s="3" t="s">
        <v>5</v>
      </c>
      <c r="C14" s="3" t="s">
        <v>6</v>
      </c>
      <c r="D14" s="7" t="s">
        <v>7</v>
      </c>
      <c r="E14" s="3" t="s">
        <v>24</v>
      </c>
      <c r="F14" s="3" t="s">
        <v>25</v>
      </c>
      <c r="G14" s="7" t="s">
        <v>8</v>
      </c>
      <c r="H14" s="7" t="s">
        <v>2</v>
      </c>
      <c r="I14" s="3" t="s">
        <v>10</v>
      </c>
    </row>
    <row r="15" spans="1:9" ht="39" customHeight="1" x14ac:dyDescent="0.3">
      <c r="A15" s="21"/>
      <c r="B15" s="21" t="s">
        <v>26</v>
      </c>
      <c r="C15" s="21" t="s">
        <v>27</v>
      </c>
      <c r="D15" s="2" t="s">
        <v>35</v>
      </c>
      <c r="E15" s="2" t="s">
        <v>37</v>
      </c>
      <c r="F15" s="5" t="s">
        <v>51</v>
      </c>
      <c r="G15" s="5">
        <v>7.5</v>
      </c>
      <c r="H15" s="5">
        <v>7.5</v>
      </c>
      <c r="I15" s="18"/>
    </row>
    <row r="16" spans="1:9" ht="32.549999999999997" customHeight="1" x14ac:dyDescent="0.3">
      <c r="A16" s="21"/>
      <c r="B16" s="21"/>
      <c r="C16" s="21"/>
      <c r="D16" s="2" t="s">
        <v>36</v>
      </c>
      <c r="E16" s="2" t="s">
        <v>38</v>
      </c>
      <c r="F16" s="5" t="s">
        <v>52</v>
      </c>
      <c r="G16" s="5">
        <v>7.5</v>
      </c>
      <c r="H16" s="5">
        <v>7.5</v>
      </c>
      <c r="I16" s="18"/>
    </row>
    <row r="17" spans="1:9" ht="33" customHeight="1" x14ac:dyDescent="0.3">
      <c r="A17" s="21"/>
      <c r="B17" s="21"/>
      <c r="C17" s="21" t="s">
        <v>28</v>
      </c>
      <c r="D17" s="2" t="s">
        <v>39</v>
      </c>
      <c r="E17" s="1">
        <v>1</v>
      </c>
      <c r="F17" s="8">
        <v>1</v>
      </c>
      <c r="G17" s="5">
        <v>4</v>
      </c>
      <c r="H17" s="5">
        <v>4</v>
      </c>
      <c r="I17" s="18"/>
    </row>
    <row r="18" spans="1:9" ht="121.05" customHeight="1" x14ac:dyDescent="0.3">
      <c r="A18" s="21"/>
      <c r="B18" s="21"/>
      <c r="C18" s="21"/>
      <c r="D18" s="2" t="s">
        <v>40</v>
      </c>
      <c r="E18" s="2" t="s">
        <v>42</v>
      </c>
      <c r="F18" s="5" t="s">
        <v>61</v>
      </c>
      <c r="G18" s="5">
        <v>4</v>
      </c>
      <c r="H18" s="5">
        <v>4</v>
      </c>
      <c r="I18" s="18"/>
    </row>
    <row r="19" spans="1:9" ht="34.049999999999997" customHeight="1" x14ac:dyDescent="0.3">
      <c r="A19" s="21"/>
      <c r="B19" s="21"/>
      <c r="C19" s="21"/>
      <c r="D19" s="2" t="s">
        <v>41</v>
      </c>
      <c r="E19" s="1">
        <v>1</v>
      </c>
      <c r="F19" s="8">
        <v>1</v>
      </c>
      <c r="G19" s="5">
        <v>5</v>
      </c>
      <c r="H19" s="5">
        <v>5</v>
      </c>
      <c r="I19" s="18"/>
    </row>
    <row r="20" spans="1:9" ht="62.55" customHeight="1" x14ac:dyDescent="0.3">
      <c r="A20" s="21"/>
      <c r="B20" s="21"/>
      <c r="C20" s="3" t="s">
        <v>29</v>
      </c>
      <c r="D20" s="2" t="s">
        <v>43</v>
      </c>
      <c r="E20" s="2" t="s">
        <v>44</v>
      </c>
      <c r="F20" s="5" t="s">
        <v>53</v>
      </c>
      <c r="G20" s="5">
        <v>12</v>
      </c>
      <c r="H20" s="5">
        <v>12</v>
      </c>
      <c r="I20" s="18"/>
    </row>
    <row r="21" spans="1:9" ht="44.55" customHeight="1" x14ac:dyDescent="0.3">
      <c r="A21" s="21"/>
      <c r="B21" s="21"/>
      <c r="C21" s="9" t="s">
        <v>30</v>
      </c>
      <c r="D21" s="19" t="s">
        <v>45</v>
      </c>
      <c r="E21" s="10" t="s">
        <v>46</v>
      </c>
      <c r="F21" s="10" t="s">
        <v>58</v>
      </c>
      <c r="G21" s="5">
        <v>10</v>
      </c>
      <c r="H21" s="10">
        <v>10</v>
      </c>
      <c r="I21" s="18"/>
    </row>
    <row r="22" spans="1:9" ht="104" customHeight="1" x14ac:dyDescent="0.3">
      <c r="A22" s="21"/>
      <c r="B22" s="9" t="s">
        <v>49</v>
      </c>
      <c r="C22" s="3" t="s">
        <v>50</v>
      </c>
      <c r="D22" s="10" t="s">
        <v>47</v>
      </c>
      <c r="E22" s="19" t="s">
        <v>48</v>
      </c>
      <c r="F22" s="10" t="s">
        <v>54</v>
      </c>
      <c r="G22" s="5">
        <v>40</v>
      </c>
      <c r="H22" s="10">
        <v>36</v>
      </c>
      <c r="I22" s="20" t="s">
        <v>59</v>
      </c>
    </row>
    <row r="23" spans="1:9" x14ac:dyDescent="0.3">
      <c r="A23" s="21" t="s">
        <v>9</v>
      </c>
      <c r="B23" s="21"/>
      <c r="C23" s="21"/>
      <c r="D23" s="21"/>
      <c r="E23" s="21"/>
      <c r="F23" s="21"/>
      <c r="G23" s="11">
        <v>100</v>
      </c>
      <c r="H23" s="14">
        <f>I8+SUM(H15:H22)</f>
        <v>95.99803525139275</v>
      </c>
      <c r="I23" s="3"/>
    </row>
  </sheetData>
  <mergeCells count="23">
    <mergeCell ref="A9:B9"/>
    <mergeCell ref="A10:B10"/>
    <mergeCell ref="A11:B11"/>
    <mergeCell ref="A1:G1"/>
    <mergeCell ref="A2:I2"/>
    <mergeCell ref="A3:I3"/>
    <mergeCell ref="A5:B5"/>
    <mergeCell ref="C5:I5"/>
    <mergeCell ref="A7:B7"/>
    <mergeCell ref="A6:B6"/>
    <mergeCell ref="C6:E6"/>
    <mergeCell ref="G6:I6"/>
    <mergeCell ref="A8:B8"/>
    <mergeCell ref="A12:A13"/>
    <mergeCell ref="B12:E12"/>
    <mergeCell ref="F12:I12"/>
    <mergeCell ref="B13:E13"/>
    <mergeCell ref="F13:I13"/>
    <mergeCell ref="C17:C19"/>
    <mergeCell ref="A23:F23"/>
    <mergeCell ref="A14:A22"/>
    <mergeCell ref="B15:B21"/>
    <mergeCell ref="C15:C16"/>
  </mergeCells>
  <phoneticPr fontId="10" type="noConversion"/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2025-04-22T03:37:22Z</cp:lastPrinted>
  <dcterms:created xsi:type="dcterms:W3CDTF">2018-03-28T06:56:00Z</dcterms:created>
  <dcterms:modified xsi:type="dcterms:W3CDTF">2025-08-27T01:48:39Z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