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64634546-5C97-41FD-BD01-8E9EC96ECAB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1" i="44" s="1"/>
</calcChain>
</file>

<file path=xl/sharedStrings.xml><?xml version="1.0" encoding="utf-8"?>
<sst xmlns="http://schemas.openxmlformats.org/spreadsheetml/2006/main" count="69" uniqueCount="57">
  <si>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</si>
  <si>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</si>
  <si>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</si>
  <si>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</si>
  <si>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</si>
  <si>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</si>
  <si>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</si>
  <si>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</si>
  <si>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</si>
  <si>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</si>
  <si>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</si>
  <si>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</si>
  <si>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</si>
  <si>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</si>
  <si>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</si>
  <si>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</si>
  <si>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</si>
  <si>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</si>
  <si>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</si>
  <si>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</si>
  <si>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</si>
  <si>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</si>
  <si>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</si>
  <si>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</si>
  <si>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</si>
  <si>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</si>
  <si>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</si>
  <si>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</si>
  <si>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</si>
  <si>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</si>
  <si>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</si>
  <si>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</si>
  <si>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</si>
  <si>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按交通运输部有关规定和统一样式，以及本市法规规定样式，为保障行政许可（服务）工作顺利实施，根据工作量，印刷行政许可、备案服务文书和表格，印制行政许可证件和档案。通过项目的实施，可有效满足行政管理的需要，保障我委各项工作有序开展，保障部门正常稳定运行。</t>
  </si>
  <si>
    <t>项目质量标准</t>
  </si>
  <si>
    <t>验收合格率</t>
  </si>
  <si>
    <t>实施进度</t>
  </si>
  <si>
    <t>政府采购率</t>
  </si>
  <si>
    <t>工作全年进行，根据实际情况印刷、发放行政许可文书、行政许可证件等。对于急缺材料，按需求随时印制发放</t>
  </si>
  <si>
    <t>（2024年度）</t>
  </si>
  <si>
    <t>保障部门正常稳定运行</t>
  </si>
  <si>
    <t>北京市交通委员会(本级)-财务处</t>
  </si>
  <si>
    <t>效益指标（40分）</t>
  </si>
  <si>
    <t>社会效益指标
（40分）</t>
  </si>
  <si>
    <t>印刷数量：根据实际工作安排印刷</t>
  </si>
  <si>
    <t>≥1项</t>
  </si>
  <si>
    <t xml:space="preserve"> =100%</t>
  </si>
  <si>
    <t>项目支出数</t>
  </si>
  <si>
    <t>保障情况</t>
  </si>
  <si>
    <t>11000022T000000423263-交通行业管理印刷服务</t>
  </si>
  <si>
    <r>
      <t>≤106.2</t>
    </r>
    <r>
      <rPr>
        <sz val="10.5"/>
        <color rgb="FF000000"/>
        <rFont val="宋体"/>
        <family val="3"/>
        <charset val="134"/>
      </rPr>
      <t>万元</t>
    </r>
  </si>
  <si>
    <r>
      <t>81.01019</t>
    </r>
    <r>
      <rPr>
        <sz val="10.5"/>
        <color rgb="FF000000"/>
        <rFont val="宋体"/>
        <family val="3"/>
        <charset val="134"/>
      </rPr>
      <t>万元</t>
    </r>
  </si>
  <si>
    <t>项目实施符合相关文件要求</t>
    <phoneticPr fontId="8" type="noConversion"/>
  </si>
  <si>
    <t>保障了部门正常稳定运行</t>
    <phoneticPr fontId="8" type="noConversion"/>
  </si>
  <si>
    <t>部门正常稳定运行，但保障效果仍可不断提升</t>
    <phoneticPr fontId="8" type="noConversion"/>
  </si>
  <si>
    <t>绩效目标设置合理性不足</t>
    <phoneticPr fontId="8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</si>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</sst>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9" fillId="0" borderId="3" xfId="9" applyFont="1" applyBorder="1" applyAlignment="1">
      <alignment horizontal="center" vertical="center" wrapText="1"/>
    </xf>
    <xf numFmtId="9" fontId="9" fillId="0" borderId="3" xfId="9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10" fillId="0" borderId="3" xfId="9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1"/>
  <sheetViews>
    <sheetView tabSelected="1" workbookViewId="0">
      <selection activeCell="H22" sqref="H22"/>
    </sheetView>
  </sheetViews>
  <sheetFormatPr defaultColWidth="9" defaultRowHeight="13.15" x14ac:dyDescent="0.3"/>
  <cols>
    <col min="1" max="1" width="4.1328125" style="15" customWidth="1"/>
    <col min="2" max="2" width="8.86328125" style="15" customWidth="1"/>
    <col min="3" max="3" width="18.59765625" style="15" customWidth="1"/>
    <col min="4" max="6" width="22.59765625" style="15" customWidth="1"/>
    <col min="7" max="7" width="12.59765625" style="16" customWidth="1"/>
    <col min="8" max="8" width="12.59765625" style="15" customWidth="1"/>
    <col min="9" max="9" width="17" style="15" customWidth="1"/>
    <col min="10" max="16384" width="9" style="15"/>
  </cols>
  <sheetData>
    <row r="1" spans="1:9" ht="25.05" customHeight="1" x14ac:dyDescent="0.3">
      <c r="A1" s="18" t="s">
        <v>56</v>
      </c>
      <c r="B1" s="19"/>
      <c r="C1" s="19"/>
      <c r="D1" s="19"/>
      <c r="E1" s="19"/>
      <c r="F1" s="19"/>
      <c r="G1" s="19"/>
      <c r="H1" s="19"/>
      <c r="I1" s="19"/>
    </row>
    <row r="2" spans="1:9" ht="18" customHeight="1" x14ac:dyDescent="0.3">
      <c r="A2" s="20" t="s">
        <v>39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 x14ac:dyDescent="0.3">
      <c r="A3" s="13"/>
      <c r="B3" s="13"/>
      <c r="C3" s="13"/>
      <c r="D3" s="13"/>
      <c r="E3" s="13"/>
      <c r="F3" s="13"/>
      <c r="G3" s="14"/>
    </row>
    <row r="4" spans="1:9" ht="18" customHeight="1" x14ac:dyDescent="0.3">
      <c r="A4" s="22" t="s">
        <v>0</v>
      </c>
      <c r="B4" s="22"/>
      <c r="C4" s="22" t="s">
        <v>49</v>
      </c>
      <c r="D4" s="22"/>
      <c r="E4" s="22"/>
      <c r="F4" s="22"/>
      <c r="G4" s="22"/>
      <c r="H4" s="22"/>
      <c r="I4" s="22"/>
    </row>
    <row r="5" spans="1:9" ht="18" customHeight="1" x14ac:dyDescent="0.3">
      <c r="A5" s="22" t="s">
        <v>11</v>
      </c>
      <c r="B5" s="22"/>
      <c r="C5" s="22" t="s">
        <v>32</v>
      </c>
      <c r="D5" s="22"/>
      <c r="E5" s="22"/>
      <c r="F5" s="2" t="s">
        <v>1</v>
      </c>
      <c r="G5" s="22" t="s">
        <v>41</v>
      </c>
      <c r="H5" s="22"/>
      <c r="I5" s="22"/>
    </row>
    <row r="6" spans="1:9" ht="18" customHeight="1" x14ac:dyDescent="0.3">
      <c r="A6" s="22" t="s">
        <v>12</v>
      </c>
      <c r="B6" s="22"/>
      <c r="C6" s="2"/>
      <c r="D6" s="1" t="s">
        <v>13</v>
      </c>
      <c r="E6" s="2" t="s">
        <v>14</v>
      </c>
      <c r="F6" s="2" t="s">
        <v>15</v>
      </c>
      <c r="G6" s="2" t="s">
        <v>8</v>
      </c>
      <c r="H6" s="2" t="s">
        <v>16</v>
      </c>
      <c r="I6" s="1" t="s">
        <v>2</v>
      </c>
    </row>
    <row r="7" spans="1:9" ht="18" customHeight="1" x14ac:dyDescent="0.3">
      <c r="A7" s="22" t="s">
        <v>17</v>
      </c>
      <c r="B7" s="22"/>
      <c r="C7" s="2" t="s">
        <v>18</v>
      </c>
      <c r="D7" s="1">
        <v>106.2</v>
      </c>
      <c r="E7" s="1">
        <v>106.2</v>
      </c>
      <c r="F7" s="2">
        <v>81.010189999999994</v>
      </c>
      <c r="G7" s="2">
        <v>10</v>
      </c>
      <c r="H7" s="3">
        <f>+F7/E7</f>
        <v>0.76280781544256115</v>
      </c>
      <c r="I7" s="4">
        <f>G7*H7</f>
        <v>7.6280781544256113</v>
      </c>
    </row>
    <row r="8" spans="1:9" ht="18" customHeight="1" x14ac:dyDescent="0.3">
      <c r="A8" s="17"/>
      <c r="B8" s="17"/>
      <c r="C8" s="2" t="s">
        <v>19</v>
      </c>
      <c r="D8" s="1">
        <v>106.2</v>
      </c>
      <c r="E8" s="1">
        <v>106.2</v>
      </c>
      <c r="F8" s="2">
        <v>81.010189999999994</v>
      </c>
      <c r="G8" s="2" t="s">
        <v>20</v>
      </c>
      <c r="H8" s="1"/>
      <c r="I8" s="1" t="s">
        <v>20</v>
      </c>
    </row>
    <row r="9" spans="1:9" ht="18" customHeight="1" x14ac:dyDescent="0.3">
      <c r="A9" s="17"/>
      <c r="B9" s="17"/>
      <c r="C9" s="2" t="s">
        <v>21</v>
      </c>
      <c r="D9" s="1"/>
      <c r="E9" s="1"/>
      <c r="F9" s="2"/>
      <c r="G9" s="2" t="s">
        <v>20</v>
      </c>
      <c r="H9" s="1"/>
      <c r="I9" s="1" t="s">
        <v>20</v>
      </c>
    </row>
    <row r="10" spans="1:9" ht="18" customHeight="1" x14ac:dyDescent="0.3">
      <c r="A10" s="17"/>
      <c r="B10" s="17"/>
      <c r="C10" s="2" t="s">
        <v>22</v>
      </c>
      <c r="D10" s="1"/>
      <c r="E10" s="1"/>
      <c r="F10" s="2"/>
      <c r="G10" s="2" t="s">
        <v>20</v>
      </c>
      <c r="H10" s="1"/>
      <c r="I10" s="1" t="s">
        <v>20</v>
      </c>
    </row>
    <row r="11" spans="1:9" ht="18" customHeight="1" x14ac:dyDescent="0.3">
      <c r="A11" s="22" t="s">
        <v>3</v>
      </c>
      <c r="B11" s="22" t="s">
        <v>23</v>
      </c>
      <c r="C11" s="22"/>
      <c r="D11" s="22"/>
      <c r="E11" s="22"/>
      <c r="F11" s="22" t="s">
        <v>24</v>
      </c>
      <c r="G11" s="22"/>
      <c r="H11" s="22"/>
      <c r="I11" s="22"/>
    </row>
    <row r="12" spans="1:9" ht="96.75" customHeight="1" x14ac:dyDescent="0.3">
      <c r="A12" s="22"/>
      <c r="B12" s="23" t="s">
        <v>33</v>
      </c>
      <c r="C12" s="24"/>
      <c r="D12" s="24"/>
      <c r="E12" s="25"/>
      <c r="F12" s="23" t="s">
        <v>33</v>
      </c>
      <c r="G12" s="24"/>
      <c r="H12" s="24"/>
      <c r="I12" s="25"/>
    </row>
    <row r="13" spans="1:9" ht="34.5" customHeight="1" x14ac:dyDescent="0.3">
      <c r="A13" s="22" t="s">
        <v>4</v>
      </c>
      <c r="B13" s="1" t="s">
        <v>5</v>
      </c>
      <c r="C13" s="1" t="s">
        <v>6</v>
      </c>
      <c r="D13" s="2" t="s">
        <v>7</v>
      </c>
      <c r="E13" s="1" t="s">
        <v>25</v>
      </c>
      <c r="F13" s="1" t="s">
        <v>26</v>
      </c>
      <c r="G13" s="2" t="s">
        <v>8</v>
      </c>
      <c r="H13" s="2" t="s">
        <v>2</v>
      </c>
      <c r="I13" s="1" t="s">
        <v>10</v>
      </c>
    </row>
    <row r="14" spans="1:9" ht="40.9" customHeight="1" x14ac:dyDescent="0.3">
      <c r="A14" s="22"/>
      <c r="B14" s="22" t="s">
        <v>27</v>
      </c>
      <c r="C14" s="1" t="s">
        <v>28</v>
      </c>
      <c r="D14" s="5" t="s">
        <v>44</v>
      </c>
      <c r="E14" s="6" t="s">
        <v>45</v>
      </c>
      <c r="F14" s="6" t="s">
        <v>45</v>
      </c>
      <c r="G14" s="1">
        <v>15</v>
      </c>
      <c r="H14" s="1">
        <v>13</v>
      </c>
      <c r="I14" s="1" t="s">
        <v>55</v>
      </c>
    </row>
    <row r="15" spans="1:9" ht="42.4" customHeight="1" x14ac:dyDescent="0.3">
      <c r="A15" s="22"/>
      <c r="B15" s="22"/>
      <c r="C15" s="22" t="s">
        <v>29</v>
      </c>
      <c r="D15" s="5" t="s">
        <v>34</v>
      </c>
      <c r="E15" s="12" t="s">
        <v>52</v>
      </c>
      <c r="F15" s="12" t="s">
        <v>52</v>
      </c>
      <c r="G15" s="1">
        <v>4.3</v>
      </c>
      <c r="H15" s="1">
        <v>4.3</v>
      </c>
      <c r="I15" s="1"/>
    </row>
    <row r="16" spans="1:9" ht="42.4" customHeight="1" x14ac:dyDescent="0.3">
      <c r="A16" s="22"/>
      <c r="B16" s="22"/>
      <c r="C16" s="22"/>
      <c r="D16" s="5" t="s">
        <v>37</v>
      </c>
      <c r="E16" s="7" t="s">
        <v>46</v>
      </c>
      <c r="F16" s="7">
        <v>1</v>
      </c>
      <c r="G16" s="1">
        <v>4.3</v>
      </c>
      <c r="H16" s="1">
        <v>4.3</v>
      </c>
      <c r="I16" s="1"/>
    </row>
    <row r="17" spans="1:9" ht="42.4" customHeight="1" x14ac:dyDescent="0.3">
      <c r="A17" s="22"/>
      <c r="B17" s="22"/>
      <c r="C17" s="22"/>
      <c r="D17" s="5" t="s">
        <v>35</v>
      </c>
      <c r="E17" s="7" t="s">
        <v>46</v>
      </c>
      <c r="F17" s="7">
        <v>1</v>
      </c>
      <c r="G17" s="1">
        <v>4.4000000000000004</v>
      </c>
      <c r="H17" s="1">
        <v>4.4000000000000004</v>
      </c>
      <c r="I17" s="1"/>
    </row>
    <row r="18" spans="1:9" ht="72.400000000000006" customHeight="1" x14ac:dyDescent="0.3">
      <c r="A18" s="22"/>
      <c r="B18" s="22"/>
      <c r="C18" s="1" t="s">
        <v>30</v>
      </c>
      <c r="D18" s="5" t="s">
        <v>36</v>
      </c>
      <c r="E18" s="6" t="s">
        <v>38</v>
      </c>
      <c r="F18" s="6" t="s">
        <v>38</v>
      </c>
      <c r="G18" s="1">
        <v>12</v>
      </c>
      <c r="H18" s="1">
        <v>12</v>
      </c>
      <c r="I18" s="1"/>
    </row>
    <row r="19" spans="1:9" ht="42.95" customHeight="1" x14ac:dyDescent="0.3">
      <c r="A19" s="22"/>
      <c r="B19" s="22"/>
      <c r="C19" s="8" t="s">
        <v>31</v>
      </c>
      <c r="D19" s="8" t="s">
        <v>47</v>
      </c>
      <c r="E19" s="8" t="s">
        <v>50</v>
      </c>
      <c r="F19" s="8" t="s">
        <v>51</v>
      </c>
      <c r="G19" s="8">
        <v>10</v>
      </c>
      <c r="H19" s="8">
        <v>10</v>
      </c>
      <c r="I19" s="1"/>
    </row>
    <row r="20" spans="1:9" ht="63.95" customHeight="1" x14ac:dyDescent="0.3">
      <c r="A20" s="22"/>
      <c r="B20" s="1" t="s">
        <v>42</v>
      </c>
      <c r="C20" s="8" t="s">
        <v>43</v>
      </c>
      <c r="D20" s="8" t="s">
        <v>48</v>
      </c>
      <c r="E20" s="9" t="s">
        <v>40</v>
      </c>
      <c r="F20" s="9" t="s">
        <v>53</v>
      </c>
      <c r="G20" s="8">
        <v>40</v>
      </c>
      <c r="H20" s="8">
        <v>36</v>
      </c>
      <c r="I20" s="1" t="s">
        <v>54</v>
      </c>
    </row>
    <row r="21" spans="1:9" ht="30" customHeight="1" x14ac:dyDescent="0.3">
      <c r="A21" s="22" t="s">
        <v>9</v>
      </c>
      <c r="B21" s="22"/>
      <c r="C21" s="22"/>
      <c r="D21" s="22"/>
      <c r="E21" s="22"/>
      <c r="F21" s="22"/>
      <c r="G21" s="10">
        <v>100</v>
      </c>
      <c r="H21" s="11">
        <f>I7+SUM(H14:H20)</f>
        <v>91.628078154425609</v>
      </c>
      <c r="I21" s="1"/>
    </row>
  </sheetData>
  <mergeCells count="21">
    <mergeCell ref="A21:F21"/>
    <mergeCell ref="A13:A20"/>
    <mergeCell ref="B14:B19"/>
    <mergeCell ref="C15:C17"/>
    <mergeCell ref="A9:B9"/>
    <mergeCell ref="A10:B10"/>
    <mergeCell ref="A11:A12"/>
    <mergeCell ref="B11:E11"/>
    <mergeCell ref="F11:I11"/>
    <mergeCell ref="B12:E12"/>
    <mergeCell ref="F12:I12"/>
    <mergeCell ref="A8:B8"/>
    <mergeCell ref="A1:I1"/>
    <mergeCell ref="A2:I2"/>
    <mergeCell ref="A4:B4"/>
    <mergeCell ref="C4:I4"/>
    <mergeCell ref="A5:B5"/>
    <mergeCell ref="C5:E5"/>
    <mergeCell ref="G5:I5"/>
    <mergeCell ref="A6:B6"/>
    <mergeCell ref="A7:B7"/>
  </mergeCells>
  <phoneticPr fontId="8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2024-04-15T08:19:26Z</cp:lastPrinted>
  <dcterms:created xsi:type="dcterms:W3CDTF">2018-03-28T06:56:00Z</dcterms:created>
  <dcterms:modified xsi:type="dcterms:W3CDTF">2025-08-27T01:46:27Z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