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64477A66-9FD7-411E-AD15-BA63CEE8AF83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7" i="45" s="1"/>
</calcChain>
</file>

<file path=xl/sharedStrings.xml><?xml version="1.0" encoding="utf-8"?>
<sst xmlns="http://schemas.openxmlformats.org/spreadsheetml/2006/main" count="80" uniqueCount="70">
  <si>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</si>
  <si>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</si>
  <si>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</si>
  <si>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</si>
  <si>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</si>
  <si>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</si>
  <si>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</si>
  <si>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</si>
  <si>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</si>
  <si>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</si>
  <si>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</si>
  <si>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</si>
  <si>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</si>
  <si>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</si>
  <si>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</si>
  <si>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</si>
  <si>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</si>
  <si>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</si>
  <si>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</si>
  <si>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</si>
  <si>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</si>
  <si>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</si>
  <si>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</si>
  <si>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</si>
  <si>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</si>
  <si>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</si>
  <si>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</si>
  <si>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</si>
  <si>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</si>
  <si>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</si>
  <si>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</si>
  <si>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</si>
  <si>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</si>
  <si>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交通行业安全生产月宣传</t>
  </si>
  <si>
    <t>制作宣传材料</t>
  </si>
  <si>
    <t>宣传服务合规性</t>
  </si>
  <si>
    <t>项目实施进度</t>
  </si>
  <si>
    <t>其中：印刷费</t>
  </si>
  <si>
    <t>项目支出数</t>
  </si>
  <si>
    <t>其中：劳务费</t>
  </si>
  <si>
    <t>宣传服务效果</t>
  </si>
  <si>
    <t xml:space="preserve">      其他资金</t>
  </si>
  <si>
    <t>安全监督与应急处</t>
  </si>
  <si>
    <t>1次</t>
  </si>
  <si>
    <t>1次</t>
  </si>
  <si>
    <t>3套</t>
  </si>
  <si>
    <t>1套</t>
  </si>
  <si>
    <t>2024年6月，完成宣传活动；2024年12月，完成其他宣传和成果整理</t>
  </si>
  <si>
    <t>其中：专家咨询费</t>
  </si>
  <si>
    <t>其中：场地费</t>
  </si>
  <si>
    <t>≤1.3万元</t>
  </si>
  <si>
    <t>≤10万元</t>
  </si>
  <si>
    <t>≤7万元</t>
  </si>
  <si>
    <t>≤0.5万元</t>
  </si>
  <si>
    <t>≤1.2万元</t>
  </si>
  <si>
    <t>6.2846万元</t>
  </si>
  <si>
    <t>促进安全生产和防灾减灾意识和认知，保障人民生财产安全。宣传活动有助于增强防灾意识，减少灾害对社会发展的影响。</t>
  </si>
  <si>
    <t>效益指标（40分）</t>
  </si>
  <si>
    <t>经济、社会、生态、可持续影响效益指标（40分）</t>
  </si>
  <si>
    <t>“5.12”防灾减灾日主题宣传系列活动</t>
  </si>
  <si>
    <t>“6.16”安全咨询日</t>
  </si>
  <si>
    <t>11000023T000002065086-交通安全应急宣传服务</t>
  </si>
  <si>
    <t>1次</t>
  </si>
  <si>
    <t>开展交通行业安全生产月和“6.16”安全咨询日活动；开展交通行业“5.12”防灾减灾日主题宣传系列活动；提高全社会安全生产和防灾减灾意识。</t>
  </si>
  <si>
    <t>开展了交通行业安全生产月和“6.16”安全咨询日活动，提高了全社会安全生产和防灾减灾意识。</t>
  </si>
  <si>
    <t>通过项目实施取得了一定成效，但部分计划实施的内容未开展，一定程度降低了项目效果</t>
  </si>
  <si>
    <t>符合国家相关法律法规的相关要求</t>
    <phoneticPr fontId="8" type="noConversion"/>
  </si>
  <si>
    <t>项目实施符合符合国家相关法律法规的相关要求</t>
    <phoneticPr fontId="8" type="noConversion"/>
  </si>
  <si>
    <t>由于工作任务调整，未开展此活动</t>
    <phoneticPr fontId="8" type="noConversion"/>
  </si>
  <si>
    <t>由于工作任务调整，未完成此指标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</si>
</sst>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>
      <alignment vertical="center"/>
    </xf>
    <xf numFmtId="0" fontId="6" fillId="0" borderId="0"/>
    <xf numFmtId="0" fontId="2" fillId="0" borderId="0"/>
    <xf numFmtId="176" fontId="5" fillId="0" borderId="0" applyFont="0" applyFill="0" applyBorder="0" applyProtection="0"/>
  </cellStyleXfs>
  <cellXfs count="37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77" fontId="12" fillId="0" borderId="0" xfId="0" applyNumberFormat="1" applyFont="1" applyAlignment="1">
      <alignment horizontal="center" vertical="center" wrapText="1"/>
    </xf>
    <xf numFmtId="10" fontId="10" fillId="0" borderId="4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7"/>
  <sheetViews>
    <sheetView tabSelected="1" view="pageBreakPreview" topLeftCell="A17" zoomScale="70" zoomScaleNormal="100" zoomScaleSheetLayoutView="70" workbookViewId="0">
      <selection activeCell="K21" sqref="K21"/>
    </sheetView>
  </sheetViews>
  <sheetFormatPr defaultColWidth="9" defaultRowHeight="13.15" x14ac:dyDescent="0.3"/>
  <cols>
    <col min="1" max="1" width="4.06640625" style="13" customWidth="1"/>
    <col min="2" max="2" width="9.265625" style="13" customWidth="1"/>
    <col min="3" max="3" width="18.59765625" style="13" customWidth="1"/>
    <col min="4" max="4" width="19" style="13" customWidth="1"/>
    <col min="5" max="5" width="15.796875" style="13" customWidth="1"/>
    <col min="6" max="6" width="17.46484375" style="13" customWidth="1"/>
    <col min="7" max="7" width="8.73046875" style="14" customWidth="1"/>
    <col min="8" max="8" width="10.796875" style="13" customWidth="1"/>
    <col min="9" max="9" width="13.265625" style="13" customWidth="1"/>
    <col min="10" max="16384" width="9" style="13"/>
  </cols>
  <sheetData>
    <row r="1" spans="1:9" x14ac:dyDescent="0.3">
      <c r="A1" s="19"/>
      <c r="B1" s="19"/>
      <c r="C1" s="19"/>
      <c r="D1" s="19"/>
      <c r="E1" s="19"/>
      <c r="F1" s="19"/>
      <c r="G1" s="19"/>
    </row>
    <row r="2" spans="1:9" ht="25.05" customHeight="1" x14ac:dyDescent="0.3">
      <c r="A2" s="20" t="s">
        <v>32</v>
      </c>
      <c r="B2" s="21"/>
      <c r="C2" s="21"/>
      <c r="D2" s="21"/>
      <c r="E2" s="21"/>
      <c r="F2" s="21"/>
      <c r="G2" s="21"/>
      <c r="H2" s="21"/>
      <c r="I2" s="21"/>
    </row>
    <row r="3" spans="1:9" ht="18" customHeight="1" x14ac:dyDescent="0.3">
      <c r="A3" s="22" t="s">
        <v>0</v>
      </c>
      <c r="B3" s="23"/>
      <c r="C3" s="23"/>
      <c r="D3" s="23"/>
      <c r="E3" s="23"/>
      <c r="F3" s="23"/>
      <c r="G3" s="23"/>
      <c r="H3" s="23"/>
      <c r="I3" s="23"/>
    </row>
    <row r="4" spans="1:9" x14ac:dyDescent="0.3">
      <c r="A4" s="10"/>
      <c r="B4" s="10"/>
      <c r="C4" s="10"/>
      <c r="D4" s="10"/>
      <c r="E4" s="10"/>
      <c r="F4" s="10"/>
      <c r="G4" s="11"/>
    </row>
    <row r="5" spans="1:9" x14ac:dyDescent="0.3">
      <c r="A5" s="17" t="s">
        <v>1</v>
      </c>
      <c r="B5" s="17"/>
      <c r="C5" s="24" t="s">
        <v>61</v>
      </c>
      <c r="D5" s="25"/>
      <c r="E5" s="25"/>
      <c r="F5" s="25"/>
      <c r="G5" s="25"/>
      <c r="H5" s="25"/>
      <c r="I5" s="26"/>
    </row>
    <row r="6" spans="1:9" ht="14" customHeight="1" x14ac:dyDescent="0.3">
      <c r="A6" s="17" t="s">
        <v>2</v>
      </c>
      <c r="B6" s="17"/>
      <c r="C6" s="17" t="s">
        <v>3</v>
      </c>
      <c r="D6" s="17"/>
      <c r="E6" s="17"/>
      <c r="F6" s="3" t="s">
        <v>4</v>
      </c>
      <c r="G6" s="18" t="s">
        <v>42</v>
      </c>
      <c r="H6" s="18"/>
      <c r="I6" s="18"/>
    </row>
    <row r="7" spans="1:9" x14ac:dyDescent="0.3">
      <c r="A7" s="17" t="s">
        <v>5</v>
      </c>
      <c r="B7" s="17"/>
      <c r="C7" s="3"/>
      <c r="D7" s="1" t="s">
        <v>6</v>
      </c>
      <c r="E7" s="3" t="s">
        <v>7</v>
      </c>
      <c r="F7" s="3" t="s">
        <v>8</v>
      </c>
      <c r="G7" s="3" t="s">
        <v>9</v>
      </c>
      <c r="H7" s="3" t="s">
        <v>10</v>
      </c>
      <c r="I7" s="1" t="s">
        <v>11</v>
      </c>
    </row>
    <row r="8" spans="1:9" ht="14" customHeight="1" x14ac:dyDescent="0.3">
      <c r="A8" s="18" t="s">
        <v>12</v>
      </c>
      <c r="B8" s="18"/>
      <c r="C8" s="4" t="s">
        <v>13</v>
      </c>
      <c r="D8" s="4">
        <v>10</v>
      </c>
      <c r="E8" s="4">
        <v>10</v>
      </c>
      <c r="F8" s="4">
        <v>6.2846000000000002</v>
      </c>
      <c r="G8" s="2">
        <v>10</v>
      </c>
      <c r="H8" s="15">
        <f>F8/E8</f>
        <v>0.62846000000000002</v>
      </c>
      <c r="I8" s="5">
        <f>H8*10</f>
        <v>6.2846000000000002</v>
      </c>
    </row>
    <row r="9" spans="1:9" ht="29" customHeight="1" x14ac:dyDescent="0.3">
      <c r="A9" s="27"/>
      <c r="B9" s="27"/>
      <c r="C9" s="4" t="s">
        <v>14</v>
      </c>
      <c r="D9" s="16"/>
      <c r="E9" s="16"/>
      <c r="F9" s="16"/>
      <c r="G9" s="3"/>
      <c r="H9" s="3"/>
      <c r="I9" s="1"/>
    </row>
    <row r="10" spans="1:9" ht="35.549999999999997" customHeight="1" x14ac:dyDescent="0.3">
      <c r="A10" s="27"/>
      <c r="B10" s="27"/>
      <c r="C10" s="4" t="s">
        <v>15</v>
      </c>
      <c r="D10" s="16"/>
      <c r="E10" s="16"/>
      <c r="F10" s="16"/>
      <c r="G10" s="3"/>
      <c r="H10" s="3"/>
      <c r="I10" s="1"/>
    </row>
    <row r="11" spans="1:9" x14ac:dyDescent="0.3">
      <c r="A11" s="27"/>
      <c r="B11" s="27"/>
      <c r="C11" s="4" t="s">
        <v>41</v>
      </c>
      <c r="D11" s="4">
        <v>10</v>
      </c>
      <c r="E11" s="4">
        <v>10</v>
      </c>
      <c r="F11" s="4">
        <v>6.2846000000000002</v>
      </c>
      <c r="G11" s="3"/>
      <c r="H11" s="3"/>
      <c r="I11" s="1"/>
    </row>
    <row r="12" spans="1:9" ht="14" customHeight="1" x14ac:dyDescent="0.3">
      <c r="A12" s="17" t="s">
        <v>16</v>
      </c>
      <c r="B12" s="17" t="s">
        <v>17</v>
      </c>
      <c r="C12" s="17"/>
      <c r="D12" s="17"/>
      <c r="E12" s="17"/>
      <c r="F12" s="17" t="s">
        <v>18</v>
      </c>
      <c r="G12" s="17"/>
      <c r="H12" s="17"/>
      <c r="I12" s="17"/>
    </row>
    <row r="13" spans="1:9" ht="81.5" customHeight="1" x14ac:dyDescent="0.3">
      <c r="A13" s="17"/>
      <c r="B13" s="24" t="s">
        <v>63</v>
      </c>
      <c r="C13" s="25"/>
      <c r="D13" s="25"/>
      <c r="E13" s="26"/>
      <c r="F13" s="24" t="s">
        <v>64</v>
      </c>
      <c r="G13" s="25"/>
      <c r="H13" s="25"/>
      <c r="I13" s="26"/>
    </row>
    <row r="14" spans="1:9" ht="26.25" x14ac:dyDescent="0.3">
      <c r="A14" s="17" t="s">
        <v>19</v>
      </c>
      <c r="B14" s="1" t="s">
        <v>20</v>
      </c>
      <c r="C14" s="1" t="s">
        <v>21</v>
      </c>
      <c r="D14" s="3" t="s">
        <v>22</v>
      </c>
      <c r="E14" s="1" t="s">
        <v>23</v>
      </c>
      <c r="F14" s="1" t="s">
        <v>24</v>
      </c>
      <c r="G14" s="3" t="s">
        <v>9</v>
      </c>
      <c r="H14" s="3" t="s">
        <v>11</v>
      </c>
      <c r="I14" s="1" t="s">
        <v>25</v>
      </c>
    </row>
    <row r="15" spans="1:9" ht="44" customHeight="1" x14ac:dyDescent="0.3">
      <c r="A15" s="17"/>
      <c r="B15" s="17" t="s">
        <v>26</v>
      </c>
      <c r="C15" s="17" t="s">
        <v>27</v>
      </c>
      <c r="D15" s="6" t="s">
        <v>59</v>
      </c>
      <c r="E15" s="6" t="s">
        <v>43</v>
      </c>
      <c r="F15" s="7"/>
      <c r="G15" s="7">
        <v>3.75</v>
      </c>
      <c r="H15" s="7"/>
      <c r="I15" s="7" t="s">
        <v>68</v>
      </c>
    </row>
    <row r="16" spans="1:9" ht="32" customHeight="1" x14ac:dyDescent="0.3">
      <c r="A16" s="17"/>
      <c r="B16" s="17"/>
      <c r="C16" s="17"/>
      <c r="D16" s="6" t="s">
        <v>60</v>
      </c>
      <c r="E16" s="6" t="s">
        <v>44</v>
      </c>
      <c r="F16" s="7" t="s">
        <v>62</v>
      </c>
      <c r="G16" s="7">
        <v>3.75</v>
      </c>
      <c r="H16" s="7">
        <v>3.75</v>
      </c>
      <c r="I16" s="7"/>
    </row>
    <row r="17" spans="1:9" ht="43.5" customHeight="1" x14ac:dyDescent="0.3">
      <c r="A17" s="17"/>
      <c r="B17" s="17"/>
      <c r="C17" s="17"/>
      <c r="D17" s="6" t="s">
        <v>34</v>
      </c>
      <c r="E17" s="6" t="s">
        <v>45</v>
      </c>
      <c r="F17" s="4" t="s">
        <v>46</v>
      </c>
      <c r="G17" s="7">
        <v>3.75</v>
      </c>
      <c r="H17" s="4">
        <v>1.25</v>
      </c>
      <c r="I17" s="4" t="s">
        <v>69</v>
      </c>
    </row>
    <row r="18" spans="1:9" ht="26.25" x14ac:dyDescent="0.3">
      <c r="A18" s="17"/>
      <c r="B18" s="17"/>
      <c r="C18" s="17"/>
      <c r="D18" s="6" t="s">
        <v>33</v>
      </c>
      <c r="E18" s="6" t="s">
        <v>44</v>
      </c>
      <c r="F18" s="4" t="s">
        <v>43</v>
      </c>
      <c r="G18" s="7">
        <v>3.75</v>
      </c>
      <c r="H18" s="7">
        <v>3.75</v>
      </c>
      <c r="I18" s="4"/>
    </row>
    <row r="19" spans="1:9" ht="122" customHeight="1" x14ac:dyDescent="0.3">
      <c r="A19" s="17"/>
      <c r="B19" s="17"/>
      <c r="C19" s="1" t="s">
        <v>28</v>
      </c>
      <c r="D19" s="6" t="s">
        <v>35</v>
      </c>
      <c r="E19" s="6" t="s">
        <v>66</v>
      </c>
      <c r="F19" s="4" t="s">
        <v>67</v>
      </c>
      <c r="G19" s="6">
        <v>13</v>
      </c>
      <c r="H19" s="4">
        <v>13</v>
      </c>
      <c r="I19" s="4"/>
    </row>
    <row r="20" spans="1:9" ht="80" customHeight="1" x14ac:dyDescent="0.3">
      <c r="A20" s="17"/>
      <c r="B20" s="17"/>
      <c r="C20" s="1" t="s">
        <v>29</v>
      </c>
      <c r="D20" s="6" t="s">
        <v>36</v>
      </c>
      <c r="E20" s="4" t="s">
        <v>47</v>
      </c>
      <c r="F20" s="7" t="s">
        <v>47</v>
      </c>
      <c r="G20" s="6">
        <v>12</v>
      </c>
      <c r="H20" s="4">
        <v>12</v>
      </c>
      <c r="I20" s="7"/>
    </row>
    <row r="21" spans="1:9" ht="22.05" customHeight="1" x14ac:dyDescent="0.3">
      <c r="A21" s="17"/>
      <c r="B21" s="17"/>
      <c r="C21" s="28" t="s">
        <v>30</v>
      </c>
      <c r="D21" s="6" t="s">
        <v>38</v>
      </c>
      <c r="E21" s="6" t="s">
        <v>51</v>
      </c>
      <c r="F21" s="4" t="s">
        <v>55</v>
      </c>
      <c r="G21" s="4">
        <v>2</v>
      </c>
      <c r="H21" s="4">
        <v>2</v>
      </c>
      <c r="I21" s="31"/>
    </row>
    <row r="22" spans="1:9" ht="22.05" customHeight="1" x14ac:dyDescent="0.3">
      <c r="A22" s="17"/>
      <c r="B22" s="17"/>
      <c r="C22" s="29"/>
      <c r="D22" s="6" t="s">
        <v>37</v>
      </c>
      <c r="E22" s="6" t="s">
        <v>50</v>
      </c>
      <c r="F22" s="6" t="s">
        <v>50</v>
      </c>
      <c r="G22" s="4">
        <v>2</v>
      </c>
      <c r="H22" s="4">
        <v>2</v>
      </c>
      <c r="I22" s="32"/>
    </row>
    <row r="23" spans="1:9" ht="22.05" customHeight="1" x14ac:dyDescent="0.3">
      <c r="A23" s="17"/>
      <c r="B23" s="17"/>
      <c r="C23" s="29"/>
      <c r="D23" s="6" t="s">
        <v>39</v>
      </c>
      <c r="E23" s="6" t="s">
        <v>52</v>
      </c>
      <c r="F23" s="6" t="s">
        <v>52</v>
      </c>
      <c r="G23" s="4">
        <v>2</v>
      </c>
      <c r="H23" s="4">
        <v>2</v>
      </c>
      <c r="I23" s="32"/>
    </row>
    <row r="24" spans="1:9" ht="22.05" customHeight="1" x14ac:dyDescent="0.3">
      <c r="A24" s="17"/>
      <c r="B24" s="17"/>
      <c r="C24" s="29"/>
      <c r="D24" s="6" t="s">
        <v>48</v>
      </c>
      <c r="E24" s="6" t="s">
        <v>53</v>
      </c>
      <c r="F24" s="6" t="s">
        <v>53</v>
      </c>
      <c r="G24" s="4">
        <v>2</v>
      </c>
      <c r="H24" s="4">
        <v>2</v>
      </c>
      <c r="I24" s="32"/>
    </row>
    <row r="25" spans="1:9" ht="22.05" customHeight="1" x14ac:dyDescent="0.3">
      <c r="A25" s="17"/>
      <c r="B25" s="17"/>
      <c r="C25" s="30"/>
      <c r="D25" s="6" t="s">
        <v>49</v>
      </c>
      <c r="E25" s="6" t="s">
        <v>54</v>
      </c>
      <c r="F25" s="6" t="s">
        <v>54</v>
      </c>
      <c r="G25" s="4">
        <v>2</v>
      </c>
      <c r="H25" s="4">
        <v>2</v>
      </c>
      <c r="I25" s="33"/>
    </row>
    <row r="26" spans="1:9" ht="123.5" customHeight="1" x14ac:dyDescent="0.3">
      <c r="A26" s="17"/>
      <c r="B26" s="8" t="s">
        <v>57</v>
      </c>
      <c r="C26" s="1" t="s">
        <v>58</v>
      </c>
      <c r="D26" s="6" t="s">
        <v>40</v>
      </c>
      <c r="E26" s="6" t="s">
        <v>56</v>
      </c>
      <c r="F26" s="6" t="s">
        <v>56</v>
      </c>
      <c r="G26" s="6">
        <v>40</v>
      </c>
      <c r="H26" s="6">
        <v>36</v>
      </c>
      <c r="I26" s="4" t="s">
        <v>65</v>
      </c>
    </row>
    <row r="27" spans="1:9" ht="15" customHeight="1" x14ac:dyDescent="0.3">
      <c r="A27" s="34" t="s">
        <v>31</v>
      </c>
      <c r="B27" s="35"/>
      <c r="C27" s="35"/>
      <c r="D27" s="35"/>
      <c r="E27" s="35"/>
      <c r="F27" s="36"/>
      <c r="G27" s="9">
        <v>100</v>
      </c>
      <c r="H27" s="12">
        <f>I8+SUM(H15:H26)</f>
        <v>86.034599999999998</v>
      </c>
      <c r="I27" s="1"/>
    </row>
  </sheetData>
  <mergeCells count="24">
    <mergeCell ref="A27:F27"/>
    <mergeCell ref="A14:A26"/>
    <mergeCell ref="B15:B25"/>
    <mergeCell ref="C15:C18"/>
    <mergeCell ref="C21:C25"/>
    <mergeCell ref="I21:I25"/>
    <mergeCell ref="B12:E12"/>
    <mergeCell ref="F12:I12"/>
    <mergeCell ref="B13:E13"/>
    <mergeCell ref="F13:I13"/>
    <mergeCell ref="A12:A13"/>
    <mergeCell ref="A7:B7"/>
    <mergeCell ref="A8:B8"/>
    <mergeCell ref="A9:B9"/>
    <mergeCell ref="A10:B10"/>
    <mergeCell ref="A11:B11"/>
    <mergeCell ref="A6:B6"/>
    <mergeCell ref="C6:E6"/>
    <mergeCell ref="G6:I6"/>
    <mergeCell ref="A1:G1"/>
    <mergeCell ref="A2:I2"/>
    <mergeCell ref="A3:I3"/>
    <mergeCell ref="A5:B5"/>
    <mergeCell ref="C5:I5"/>
  </mergeCells>
  <phoneticPr fontId="8" type="noConversion"/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2025-05-07T04:58:59Z</cp:lastPrinted>
  <dcterms:created xsi:type="dcterms:W3CDTF">2018-03-28T06:56:00Z</dcterms:created>
  <dcterms:modified xsi:type="dcterms:W3CDTF">2025-08-27T01:54:29Z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BC282CD1FC8B4AD290C781EB3A0C9442_12</vt:lpwstr>
  </property>
</Properties>
</file>