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FE9820F-5799-4B75-B38D-CF6D73212101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5" l="1"/>
  <c r="I8" i="45"/>
</calcChain>
</file>

<file path=xl/sharedStrings.xml><?xml version="1.0" encoding="utf-8"?>
<sst xmlns="http://schemas.openxmlformats.org/spreadsheetml/2006/main" count="63" uniqueCount="51">
  <si>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</si>
  <si>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</si>
  <si>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</si>
  <si>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</si>
  <si>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</si>
  <si>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</si>
  <si>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</si>
  <si>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</si>
  <si>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</si>
  <si>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</si>
  <si>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</si>
  <si>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</si>
  <si>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</si>
  <si>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</si>
  <si>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</si>
  <si>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</si>
  <si>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</si>
  <si>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</si>
  <si>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</si>
  <si>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</si>
  <si>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</si>
  <si>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</si>
  <si>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</si>
  <si>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</si>
  <si>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</si>
  <si>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</si>
  <si>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</si>
  <si>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</si>
  <si>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</si>
  <si>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</si>
  <si>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</si>
  <si>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</si>
  <si>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</si>
  <si>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</si>
  <si>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11000022T000000422759-编纂《北京交通年鉴》</t>
  </si>
  <si>
    <t>北京市交通委员会(本级)-研究室</t>
  </si>
  <si>
    <t xml:space="preserve">      其他资金</t>
  </si>
  <si>
    <t>完成《北京交通年鉴（2024）》的总体设计、稿件培训、稿件邀约、编辑、审校、排版设计、印刷、发放等工作</t>
  </si>
  <si>
    <t>完成《北京交通年鉴（2024）》编纂工作</t>
  </si>
  <si>
    <t>编印精装书《北京交通年鉴（2024）》</t>
  </si>
  <si>
    <t>1本</t>
  </si>
  <si>
    <t>研究成果验收率</t>
  </si>
  <si>
    <t>研究课题按时结题率</t>
  </si>
  <si>
    <t>项目预算控制数</t>
  </si>
  <si>
    <t>≤45.69838万元</t>
  </si>
  <si>
    <t>45.69838万元</t>
  </si>
  <si>
    <t>社会效益</t>
  </si>
  <si>
    <t>为北京交通发展留存珍贵史料</t>
  </si>
  <si>
    <t>基本达到要求，还有提升空间。</t>
  </si>
  <si>
    <r>
      <t>效益指标（</t>
    </r>
    <r>
      <rPr>
        <sz val="10.5"/>
        <color rgb="FF000000"/>
        <rFont val="宋体"/>
        <family val="3"/>
        <charset val="134"/>
      </rPr>
      <t>40</t>
    </r>
    <r>
      <rPr>
        <sz val="10.5"/>
        <color indexed="8"/>
        <rFont val="宋体"/>
        <family val="3"/>
        <charset val="134"/>
      </rPr>
      <t>分）</t>
    </r>
  </si>
  <si>
    <t>经济、社会、生态、可持续影响效益指标（40分）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</si>
</sst>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31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1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8" workbookViewId="0">
      <selection activeCell="I20" sqref="I20:J20"/>
    </sheetView>
  </sheetViews>
  <sheetFormatPr defaultColWidth="9" defaultRowHeight="13.15" x14ac:dyDescent="0.3"/>
  <cols>
    <col min="1" max="1" width="4.1328125" style="18" customWidth="1"/>
    <col min="2" max="2" width="12.3984375" style="18" customWidth="1"/>
    <col min="3" max="3" width="18.59765625" style="18" customWidth="1"/>
    <col min="4" max="4" width="19" style="18" customWidth="1"/>
    <col min="5" max="5" width="17.46484375" style="18" customWidth="1"/>
    <col min="6" max="6" width="17.3984375" style="18" customWidth="1"/>
    <col min="7" max="7" width="8.73046875" style="19" customWidth="1"/>
    <col min="8" max="8" width="13.59765625" style="18" customWidth="1"/>
    <col min="9" max="9" width="13.265625" style="18" customWidth="1"/>
    <col min="10" max="16384" width="9" style="18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5.05" customHeight="1" x14ac:dyDescent="0.3">
      <c r="A2" s="21" t="s">
        <v>33</v>
      </c>
      <c r="B2" s="22"/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23" t="s">
        <v>0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6"/>
      <c r="B4" s="16"/>
      <c r="C4" s="16"/>
      <c r="D4" s="16"/>
      <c r="E4" s="16"/>
      <c r="F4" s="16"/>
      <c r="G4" s="17"/>
    </row>
    <row r="5" spans="1:9" x14ac:dyDescent="0.3">
      <c r="A5" s="25" t="s">
        <v>1</v>
      </c>
      <c r="B5" s="25"/>
      <c r="C5" s="26" t="s">
        <v>34</v>
      </c>
      <c r="D5" s="27"/>
      <c r="E5" s="27"/>
      <c r="F5" s="27"/>
      <c r="G5" s="27"/>
      <c r="H5" s="27"/>
      <c r="I5" s="28"/>
    </row>
    <row r="6" spans="1:9" x14ac:dyDescent="0.3">
      <c r="A6" s="25" t="s">
        <v>2</v>
      </c>
      <c r="B6" s="25"/>
      <c r="C6" s="29" t="s">
        <v>3</v>
      </c>
      <c r="D6" s="29"/>
      <c r="E6" s="29"/>
      <c r="F6" s="7" t="s">
        <v>4</v>
      </c>
      <c r="G6" s="29" t="s">
        <v>35</v>
      </c>
      <c r="H6" s="29"/>
      <c r="I6" s="29"/>
    </row>
    <row r="7" spans="1:9" x14ac:dyDescent="0.3">
      <c r="A7" s="25" t="s">
        <v>5</v>
      </c>
      <c r="B7" s="25"/>
      <c r="C7" s="9"/>
      <c r="D7" s="6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6" t="s">
        <v>11</v>
      </c>
    </row>
    <row r="8" spans="1:9" x14ac:dyDescent="0.3">
      <c r="A8" s="25" t="s">
        <v>12</v>
      </c>
      <c r="B8" s="25"/>
      <c r="C8" s="9" t="s">
        <v>13</v>
      </c>
      <c r="D8" s="8">
        <v>45.69838</v>
      </c>
      <c r="E8" s="8">
        <v>45.69838</v>
      </c>
      <c r="F8" s="8">
        <v>45.69838</v>
      </c>
      <c r="G8" s="7">
        <v>10</v>
      </c>
      <c r="H8" s="10">
        <v>1</v>
      </c>
      <c r="I8" s="11">
        <f>H8*10</f>
        <v>10</v>
      </c>
    </row>
    <row r="9" spans="1:9" x14ac:dyDescent="0.3">
      <c r="A9" s="30"/>
      <c r="B9" s="30"/>
      <c r="C9" s="9" t="s">
        <v>14</v>
      </c>
      <c r="D9" s="8">
        <v>45.69838</v>
      </c>
      <c r="E9" s="8">
        <v>45.69838</v>
      </c>
      <c r="F9" s="8">
        <v>45.69838</v>
      </c>
      <c r="G9" s="7" t="s">
        <v>15</v>
      </c>
      <c r="H9" s="7" t="s">
        <v>15</v>
      </c>
      <c r="I9" s="6" t="s">
        <v>15</v>
      </c>
    </row>
    <row r="10" spans="1:9" x14ac:dyDescent="0.3">
      <c r="A10" s="30"/>
      <c r="B10" s="30"/>
      <c r="C10" s="9" t="s">
        <v>16</v>
      </c>
      <c r="D10" s="8"/>
      <c r="E10" s="8"/>
      <c r="F10" s="8"/>
      <c r="G10" s="7" t="s">
        <v>15</v>
      </c>
      <c r="H10" s="7" t="s">
        <v>15</v>
      </c>
      <c r="I10" s="6" t="s">
        <v>15</v>
      </c>
    </row>
    <row r="11" spans="1:9" x14ac:dyDescent="0.3">
      <c r="A11" s="30"/>
      <c r="B11" s="30"/>
      <c r="C11" s="9" t="s">
        <v>36</v>
      </c>
      <c r="D11" s="8"/>
      <c r="E11" s="8"/>
      <c r="F11" s="8"/>
      <c r="G11" s="7" t="s">
        <v>15</v>
      </c>
      <c r="H11" s="7" t="s">
        <v>15</v>
      </c>
      <c r="I11" s="6" t="s">
        <v>15</v>
      </c>
    </row>
    <row r="12" spans="1:9" x14ac:dyDescent="0.3">
      <c r="A12" s="25" t="s">
        <v>17</v>
      </c>
      <c r="B12" s="25" t="s">
        <v>18</v>
      </c>
      <c r="C12" s="25"/>
      <c r="D12" s="25"/>
      <c r="E12" s="25"/>
      <c r="F12" s="25" t="s">
        <v>19</v>
      </c>
      <c r="G12" s="25"/>
      <c r="H12" s="25"/>
      <c r="I12" s="25"/>
    </row>
    <row r="13" spans="1:9" ht="70.05" customHeight="1" x14ac:dyDescent="0.3">
      <c r="A13" s="25"/>
      <c r="B13" s="26" t="s">
        <v>37</v>
      </c>
      <c r="C13" s="27"/>
      <c r="D13" s="27"/>
      <c r="E13" s="28"/>
      <c r="F13" s="26" t="s">
        <v>38</v>
      </c>
      <c r="G13" s="27"/>
      <c r="H13" s="27"/>
      <c r="I13" s="28"/>
    </row>
    <row r="14" spans="1:9" ht="26.25" x14ac:dyDescent="0.3">
      <c r="A14" s="25" t="s">
        <v>20</v>
      </c>
      <c r="B14" s="6" t="s">
        <v>21</v>
      </c>
      <c r="C14" s="6" t="s">
        <v>22</v>
      </c>
      <c r="D14" s="9" t="s">
        <v>23</v>
      </c>
      <c r="E14" s="6" t="s">
        <v>24</v>
      </c>
      <c r="F14" s="6" t="s">
        <v>25</v>
      </c>
      <c r="G14" s="9" t="s">
        <v>9</v>
      </c>
      <c r="H14" s="9" t="s">
        <v>11</v>
      </c>
      <c r="I14" s="6" t="s">
        <v>26</v>
      </c>
    </row>
    <row r="15" spans="1:9" ht="26.25" x14ac:dyDescent="0.3">
      <c r="A15" s="25"/>
      <c r="B15" s="25" t="s">
        <v>27</v>
      </c>
      <c r="C15" s="6" t="s">
        <v>28</v>
      </c>
      <c r="D15" s="1" t="s">
        <v>39</v>
      </c>
      <c r="E15" s="2" t="s">
        <v>40</v>
      </c>
      <c r="F15" s="2" t="s">
        <v>40</v>
      </c>
      <c r="G15" s="12">
        <v>15</v>
      </c>
      <c r="H15" s="8">
        <v>15</v>
      </c>
      <c r="I15" s="8"/>
    </row>
    <row r="16" spans="1:9" ht="26.25" x14ac:dyDescent="0.3">
      <c r="A16" s="25"/>
      <c r="B16" s="25"/>
      <c r="C16" s="6" t="s">
        <v>29</v>
      </c>
      <c r="D16" s="1" t="s">
        <v>41</v>
      </c>
      <c r="E16" s="2">
        <v>1</v>
      </c>
      <c r="F16" s="2">
        <v>1</v>
      </c>
      <c r="G16" s="12">
        <v>13</v>
      </c>
      <c r="H16" s="12">
        <v>13</v>
      </c>
      <c r="I16" s="8"/>
    </row>
    <row r="17" spans="1:9" ht="26.25" x14ac:dyDescent="0.3">
      <c r="A17" s="25"/>
      <c r="B17" s="25"/>
      <c r="C17" s="6" t="s">
        <v>30</v>
      </c>
      <c r="D17" s="3" t="s">
        <v>42</v>
      </c>
      <c r="E17" s="4">
        <v>45657</v>
      </c>
      <c r="F17" s="4">
        <v>45657</v>
      </c>
      <c r="G17" s="12">
        <v>12</v>
      </c>
      <c r="H17" s="12">
        <v>12</v>
      </c>
      <c r="I17" s="8"/>
    </row>
    <row r="18" spans="1:9" ht="26.25" x14ac:dyDescent="0.3">
      <c r="A18" s="25"/>
      <c r="B18" s="25"/>
      <c r="C18" s="13" t="s">
        <v>31</v>
      </c>
      <c r="D18" s="3" t="s">
        <v>43</v>
      </c>
      <c r="E18" s="3" t="s">
        <v>44</v>
      </c>
      <c r="F18" s="3" t="s">
        <v>45</v>
      </c>
      <c r="G18" s="12">
        <v>10</v>
      </c>
      <c r="H18" s="12">
        <v>10</v>
      </c>
      <c r="I18" s="8"/>
    </row>
    <row r="19" spans="1:9" ht="81.75" customHeight="1" x14ac:dyDescent="0.3">
      <c r="A19" s="25"/>
      <c r="B19" s="13" t="s">
        <v>49</v>
      </c>
      <c r="C19" s="14" t="s">
        <v>50</v>
      </c>
      <c r="D19" s="3" t="s">
        <v>46</v>
      </c>
      <c r="E19" s="1" t="s">
        <v>47</v>
      </c>
      <c r="F19" s="1" t="s">
        <v>47</v>
      </c>
      <c r="G19" s="12">
        <v>40</v>
      </c>
      <c r="H19" s="12">
        <v>36</v>
      </c>
      <c r="I19" s="8" t="s">
        <v>48</v>
      </c>
    </row>
    <row r="20" spans="1:9" x14ac:dyDescent="0.3">
      <c r="A20" s="25" t="s">
        <v>32</v>
      </c>
      <c r="B20" s="25"/>
      <c r="C20" s="25"/>
      <c r="D20" s="25"/>
      <c r="E20" s="25"/>
      <c r="F20" s="25"/>
      <c r="G20" s="15">
        <v>100</v>
      </c>
      <c r="H20" s="5">
        <f>I8+SUM(H15:H19)</f>
        <v>96</v>
      </c>
      <c r="I20" s="6"/>
    </row>
  </sheetData>
  <mergeCells count="21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2" type="noConversion"/>
  <dataValidations count="1">
    <dataValidation type="textLength" operator="lessThan" allowBlank="1" showInputMessage="1" showErrorMessage="1" sqref="D16:D19" xr:uid="{00000000-0002-0000-0100-000000000000}">
      <formula1>150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6351D5820B9E48488CED429E19D1C793_13</vt:lpwstr>
  </property>
</Properties>
</file>