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836688C5-C5A7-4C80-B60A-A93B7ED5105A}"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0" i="45" s="1"/>
</calcChain>
</file>

<file path=xl/sharedStrings.xml><?xml version="1.0" encoding="utf-8"?>
<sst xmlns="http://schemas.openxmlformats.org/spreadsheetml/2006/main" count="68" uniqueCount="58">
  <si>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</si>
  <si>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</si>
  <si>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</si>
  <si>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</si>
  <si>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</si>
  <si>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</si>
  <si>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</si>
  <si>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</si>
  <si>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</si>
  <si>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</si>
  <si>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</si>
  <si>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</si>
  <si>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</si>
  <si>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</si>
  <si>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</si>
  <si>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</si>
  <si>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</si>
  <si>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</si>
  <si>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</si>
  <si>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</si>
  <si>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</si>
  <si>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</si>
  <si>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</si>
  <si>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</si>
  <si>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</si>
  <si>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</si>
  <si>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</si>
  <si>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</si>
  <si>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</si>
  <si>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</si>
  <si>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</si>
  <si>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</si>
  <si>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</si>
  <si>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</si>
  <si>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工程管理规范性</t>
  </si>
  <si>
    <t>项目实施进度</t>
  </si>
  <si>
    <t>随各项工程同步开展，12月底完成</t>
  </si>
  <si>
    <t>项目支出数</t>
  </si>
  <si>
    <t>≤35.6万元</t>
  </si>
  <si>
    <t>投资有效控制及提高工程管理水平</t>
  </si>
  <si>
    <t>随工程实施同步开展相关技术咨询服务，11月完成咨询工作年终总结报告。</t>
  </si>
  <si>
    <t>实际完成值</t>
  </si>
  <si>
    <t>效益指标（40分）</t>
  </si>
  <si>
    <t>11000023T000002074192-城市道路桥梁养护工程技术咨询服务</t>
  </si>
  <si>
    <t>城市道路管理处</t>
  </si>
  <si>
    <t>为提高城市道路桥梁养护管理和大中修工程管理的水平，聘请具有一定资质的单位为大中修工程监督管理提供技术咨询，协助完成城市道路桥梁大中修工程计划项目立项审核工作，负责对道路大中修设计方案进行评审，对施工图进行抽查，协助加强对养护管理和大中修工程实施过程的监督管理，同时协助进行专项工作评估和专项分析咨询等工作。</t>
  </si>
  <si>
    <t>委计划内大中修工程项目：协助完成市管城市道路桥梁大中修工程的管理工作</t>
  </si>
  <si>
    <t>项目的实施实现了提高城市道路桥梁养护管理和大中修工程管理的水平的目标。聘请了工程监督管理提供技术咨询，协助完成了城市道路桥梁大中修工程计划项目立项审核工作，并对道路大中修设计方案进行了评审，对施工图进行了抽查，协助进行了专项工作评估和专项分析咨询等工作。</t>
  </si>
  <si>
    <t>≥1项</t>
  </si>
  <si>
    <t>实现工程各项投资有效控制，保障工程进度符合预期，提高城市道路桥梁养护管理和大中修工程管理的水平。</t>
  </si>
  <si>
    <t>优化设计方案、严控工程变更，项目总投资严格控制在概算批复范围内。2024年度大修、专项工程均按期完成。协助进行设计方案审查、开展城市道路桥梁现场检查、组织城市道路养护管理行业培训会等多项工作，有效提高城市道路桥梁养护管理和大中修工程管理的水平。</t>
  </si>
  <si>
    <t>经济、社会、生态、可持续影响效益指标（40分）</t>
  </si>
  <si>
    <t>35.6万元</t>
  </si>
  <si>
    <t>较好地完成了养护工程技术咨询服务，可进一步提升服务范围，提升项目效益</t>
  </si>
  <si>
    <t>绩效目标值设置过低</t>
  </si>
  <si>
    <t>符合技术规范就按受规范等有关标准规范要求。</t>
    <phoneticPr fontId="8" type="noConversion"/>
  </si>
  <si>
    <t>工程实施过程的监督管理17次、招投标监管工作73项、其他专项工作及咨询服务6项、协助完成设计方案审查5项</t>
    <phoneticPr fontId="8" type="noConversion"/>
  </si>
  <si>
    <t>协助完成城市道路桥梁大中修工程，工程符合技术规范就按受规范等有关标准规范要求。</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</si>
</sst>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name val="宋体"/>
      <family val="3"/>
      <charset val="134"/>
    </font>
    <font>
      <sz val="10.5"/>
      <color theme="1"/>
      <name val="宋体"/>
      <family val="3"/>
      <charset val="134"/>
      <scheme val="minor"/>
    </font>
    <font>
      <sz val="10.5"/>
      <color indexed="8"/>
      <name val="宋体"/>
      <family val="3"/>
      <charset val="134"/>
    </font>
    <font>
      <sz val="10.5"/>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22">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10"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0" fontId="10" fillId="0" borderId="0" xfId="0" applyFont="1" applyAlignment="1">
      <alignment horizontal="center" vertical="center"/>
    </xf>
    <xf numFmtId="177" fontId="10" fillId="0" borderId="0" xfId="0" applyNumberFormat="1" applyFont="1" applyAlignment="1">
      <alignment horizontal="center" vertical="center" wrapText="1"/>
    </xf>
    <xf numFmtId="10" fontId="9" fillId="0" borderId="6"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0" xfId="0" applyFont="1" applyAlignment="1">
      <alignment horizontal="center" vertical="center"/>
    </xf>
    <xf numFmtId="0" fontId="3" fillId="0" borderId="0" xfId="0" applyFont="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horizontal="center" vertical="center" wrapText="1"/>
    </xf>
    <xf numFmtId="0" fontId="10"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0"/>
  <sheetViews>
    <sheetView tabSelected="1" topLeftCell="A19" workbookViewId="0">
      <selection activeCell="I20" sqref="I20"/>
    </sheetView>
  </sheetViews>
  <sheetFormatPr defaultColWidth="9" defaultRowHeight="13.15" x14ac:dyDescent="0.3"/>
  <cols>
    <col min="1" max="1" width="4.06640625" style="9" customWidth="1"/>
    <col min="2" max="2" width="7.265625" style="9" customWidth="1"/>
    <col min="3" max="3" width="18.59765625" style="9" customWidth="1"/>
    <col min="4" max="5" width="12.796875" style="9" customWidth="1"/>
    <col min="6" max="6" width="23.796875" style="9" customWidth="1"/>
    <col min="7" max="7" width="8.73046875" style="10" customWidth="1"/>
    <col min="8" max="8" width="8.59765625" style="9" customWidth="1"/>
    <col min="9" max="9" width="13.265625" style="9" customWidth="1"/>
    <col min="10" max="16384" width="9" style="9"/>
  </cols>
  <sheetData>
    <row r="1" spans="1:9" x14ac:dyDescent="0.3">
      <c r="A1" s="17"/>
      <c r="B1" s="17"/>
      <c r="C1" s="17"/>
      <c r="D1" s="17"/>
      <c r="E1" s="17"/>
      <c r="F1" s="17"/>
      <c r="G1" s="17"/>
    </row>
    <row r="2" spans="1:9" ht="25.05" customHeight="1" x14ac:dyDescent="0.3">
      <c r="A2" s="18" t="s">
        <v>33</v>
      </c>
      <c r="B2" s="19"/>
      <c r="C2" s="19"/>
      <c r="D2" s="19"/>
      <c r="E2" s="19"/>
      <c r="F2" s="19"/>
      <c r="G2" s="19"/>
      <c r="H2" s="19"/>
      <c r="I2" s="19"/>
    </row>
    <row r="3" spans="1:9" ht="18" customHeight="1" x14ac:dyDescent="0.3">
      <c r="A3" s="20" t="s">
        <v>31</v>
      </c>
      <c r="B3" s="21"/>
      <c r="C3" s="21"/>
      <c r="D3" s="21"/>
      <c r="E3" s="21"/>
      <c r="F3" s="21"/>
      <c r="G3" s="21"/>
      <c r="H3" s="21"/>
      <c r="I3" s="21"/>
    </row>
    <row r="4" spans="1:9" x14ac:dyDescent="0.3">
      <c r="A4" s="6"/>
      <c r="B4" s="6"/>
      <c r="C4" s="6"/>
      <c r="D4" s="6"/>
      <c r="E4" s="6"/>
      <c r="F4" s="6"/>
      <c r="G4" s="7"/>
    </row>
    <row r="5" spans="1:9" x14ac:dyDescent="0.3">
      <c r="A5" s="12" t="s">
        <v>0</v>
      </c>
      <c r="B5" s="12"/>
      <c r="C5" s="13" t="s">
        <v>43</v>
      </c>
      <c r="D5" s="14"/>
      <c r="E5" s="14"/>
      <c r="F5" s="14"/>
      <c r="G5" s="14"/>
      <c r="H5" s="14"/>
      <c r="I5" s="15"/>
    </row>
    <row r="6" spans="1:9" ht="14" customHeight="1" x14ac:dyDescent="0.3">
      <c r="A6" s="12" t="s">
        <v>11</v>
      </c>
      <c r="B6" s="12"/>
      <c r="C6" s="12" t="s">
        <v>30</v>
      </c>
      <c r="D6" s="12"/>
      <c r="E6" s="12"/>
      <c r="F6" s="2" t="s">
        <v>1</v>
      </c>
      <c r="G6" s="12" t="s">
        <v>44</v>
      </c>
      <c r="H6" s="12"/>
      <c r="I6" s="12"/>
    </row>
    <row r="7" spans="1:9" x14ac:dyDescent="0.3">
      <c r="A7" s="12" t="s">
        <v>12</v>
      </c>
      <c r="B7" s="12"/>
      <c r="C7" s="2"/>
      <c r="D7" s="1" t="s">
        <v>13</v>
      </c>
      <c r="E7" s="2" t="s">
        <v>14</v>
      </c>
      <c r="F7" s="2" t="s">
        <v>15</v>
      </c>
      <c r="G7" s="2" t="s">
        <v>8</v>
      </c>
      <c r="H7" s="2" t="s">
        <v>16</v>
      </c>
      <c r="I7" s="1" t="s">
        <v>2</v>
      </c>
    </row>
    <row r="8" spans="1:9" ht="14" customHeight="1" x14ac:dyDescent="0.3">
      <c r="A8" s="12" t="s">
        <v>17</v>
      </c>
      <c r="B8" s="12"/>
      <c r="C8" s="2" t="s">
        <v>18</v>
      </c>
      <c r="D8" s="1">
        <v>35.6</v>
      </c>
      <c r="E8" s="1">
        <v>35.6</v>
      </c>
      <c r="F8" s="1">
        <v>35.6</v>
      </c>
      <c r="G8" s="2">
        <v>10</v>
      </c>
      <c r="H8" s="11">
        <f>F8/E8</f>
        <v>1</v>
      </c>
      <c r="I8" s="4">
        <f>H8*10</f>
        <v>10</v>
      </c>
    </row>
    <row r="9" spans="1:9" x14ac:dyDescent="0.3">
      <c r="A9" s="16"/>
      <c r="B9" s="16"/>
      <c r="C9" s="2" t="s">
        <v>19</v>
      </c>
      <c r="D9" s="1">
        <v>35.6</v>
      </c>
      <c r="E9" s="1">
        <v>35.6</v>
      </c>
      <c r="F9" s="1">
        <v>35.6</v>
      </c>
      <c r="G9" s="2" t="s">
        <v>20</v>
      </c>
      <c r="H9" s="2" t="s">
        <v>20</v>
      </c>
      <c r="I9" s="1" t="s">
        <v>20</v>
      </c>
    </row>
    <row r="10" spans="1:9" x14ac:dyDescent="0.3">
      <c r="A10" s="16"/>
      <c r="B10" s="16"/>
      <c r="C10" s="2" t="s">
        <v>21</v>
      </c>
      <c r="D10" s="1"/>
      <c r="E10" s="1"/>
      <c r="F10" s="1"/>
      <c r="G10" s="2" t="s">
        <v>20</v>
      </c>
      <c r="H10" s="2" t="s">
        <v>20</v>
      </c>
      <c r="I10" s="1" t="s">
        <v>20</v>
      </c>
    </row>
    <row r="11" spans="1:9" x14ac:dyDescent="0.3">
      <c r="A11" s="16"/>
      <c r="B11" s="16"/>
      <c r="C11" s="2" t="s">
        <v>32</v>
      </c>
      <c r="D11" s="1"/>
      <c r="E11" s="1"/>
      <c r="F11" s="1"/>
      <c r="G11" s="2" t="s">
        <v>20</v>
      </c>
      <c r="H11" s="2" t="s">
        <v>20</v>
      </c>
      <c r="I11" s="1" t="s">
        <v>20</v>
      </c>
    </row>
    <row r="12" spans="1:9" ht="14" customHeight="1" x14ac:dyDescent="0.3">
      <c r="A12" s="12" t="s">
        <v>3</v>
      </c>
      <c r="B12" s="12" t="s">
        <v>22</v>
      </c>
      <c r="C12" s="12"/>
      <c r="D12" s="12"/>
      <c r="E12" s="12"/>
      <c r="F12" s="12" t="s">
        <v>23</v>
      </c>
      <c r="G12" s="12"/>
      <c r="H12" s="12"/>
      <c r="I12" s="12"/>
    </row>
    <row r="13" spans="1:9" ht="109.5" customHeight="1" x14ac:dyDescent="0.3">
      <c r="A13" s="12"/>
      <c r="B13" s="13" t="s">
        <v>45</v>
      </c>
      <c r="C13" s="14"/>
      <c r="D13" s="14"/>
      <c r="E13" s="15"/>
      <c r="F13" s="13" t="s">
        <v>47</v>
      </c>
      <c r="G13" s="14"/>
      <c r="H13" s="14"/>
      <c r="I13" s="15"/>
    </row>
    <row r="14" spans="1:9" ht="26.25" x14ac:dyDescent="0.3">
      <c r="A14" s="12" t="s">
        <v>4</v>
      </c>
      <c r="B14" s="1" t="s">
        <v>5</v>
      </c>
      <c r="C14" s="1" t="s">
        <v>6</v>
      </c>
      <c r="D14" s="2" t="s">
        <v>7</v>
      </c>
      <c r="E14" s="1" t="s">
        <v>24</v>
      </c>
      <c r="F14" s="1" t="s">
        <v>41</v>
      </c>
      <c r="G14" s="2" t="s">
        <v>8</v>
      </c>
      <c r="H14" s="2" t="s">
        <v>2</v>
      </c>
      <c r="I14" s="1" t="s">
        <v>10</v>
      </c>
    </row>
    <row r="15" spans="1:9" ht="84" customHeight="1" x14ac:dyDescent="0.3">
      <c r="A15" s="12"/>
      <c r="B15" s="12" t="s">
        <v>25</v>
      </c>
      <c r="C15" s="1" t="s">
        <v>26</v>
      </c>
      <c r="D15" s="5" t="s">
        <v>46</v>
      </c>
      <c r="E15" s="5" t="s">
        <v>48</v>
      </c>
      <c r="F15" s="1" t="s">
        <v>56</v>
      </c>
      <c r="G15" s="5">
        <v>15</v>
      </c>
      <c r="H15" s="1">
        <v>10.5</v>
      </c>
      <c r="I15" s="1" t="s">
        <v>54</v>
      </c>
    </row>
    <row r="16" spans="1:9" ht="52.5" x14ac:dyDescent="0.3">
      <c r="A16" s="12"/>
      <c r="B16" s="12"/>
      <c r="C16" s="1" t="s">
        <v>27</v>
      </c>
      <c r="D16" s="5" t="s">
        <v>34</v>
      </c>
      <c r="E16" s="5" t="s">
        <v>55</v>
      </c>
      <c r="F16" s="1" t="s">
        <v>57</v>
      </c>
      <c r="G16" s="5">
        <v>13</v>
      </c>
      <c r="H16" s="1">
        <v>13</v>
      </c>
      <c r="I16" s="1"/>
    </row>
    <row r="17" spans="1:9" ht="40.5" customHeight="1" x14ac:dyDescent="0.3">
      <c r="A17" s="12"/>
      <c r="B17" s="12"/>
      <c r="C17" s="1" t="s">
        <v>28</v>
      </c>
      <c r="D17" s="5" t="s">
        <v>35</v>
      </c>
      <c r="E17" s="5" t="s">
        <v>36</v>
      </c>
      <c r="F17" s="1" t="s">
        <v>40</v>
      </c>
      <c r="G17" s="5">
        <v>12</v>
      </c>
      <c r="H17" s="1">
        <v>12</v>
      </c>
      <c r="I17" s="1"/>
    </row>
    <row r="18" spans="1:9" ht="35.549999999999997" customHeight="1" x14ac:dyDescent="0.3">
      <c r="A18" s="12"/>
      <c r="B18" s="12"/>
      <c r="C18" s="5" t="s">
        <v>29</v>
      </c>
      <c r="D18" s="5" t="s">
        <v>37</v>
      </c>
      <c r="E18" s="5" t="s">
        <v>38</v>
      </c>
      <c r="F18" s="5" t="s">
        <v>52</v>
      </c>
      <c r="G18" s="5">
        <v>10</v>
      </c>
      <c r="H18" s="5">
        <v>10</v>
      </c>
      <c r="I18" s="1"/>
    </row>
    <row r="19" spans="1:9" ht="165.5" customHeight="1" x14ac:dyDescent="0.3">
      <c r="A19" s="12"/>
      <c r="B19" s="5" t="s">
        <v>42</v>
      </c>
      <c r="C19" s="1" t="s">
        <v>51</v>
      </c>
      <c r="D19" s="5" t="s">
        <v>39</v>
      </c>
      <c r="E19" s="5" t="s">
        <v>49</v>
      </c>
      <c r="F19" s="5" t="s">
        <v>50</v>
      </c>
      <c r="G19" s="1">
        <v>40</v>
      </c>
      <c r="H19" s="5">
        <v>36</v>
      </c>
      <c r="I19" s="1" t="s">
        <v>53</v>
      </c>
    </row>
    <row r="20" spans="1:9" x14ac:dyDescent="0.3">
      <c r="A20" s="12" t="s">
        <v>9</v>
      </c>
      <c r="B20" s="12"/>
      <c r="C20" s="12"/>
      <c r="D20" s="12"/>
      <c r="E20" s="12"/>
      <c r="F20" s="12"/>
      <c r="G20" s="3">
        <v>100</v>
      </c>
      <c r="H20" s="8">
        <f>I8+SUM(H15:H19)</f>
        <v>91.5</v>
      </c>
      <c r="I20" s="1"/>
    </row>
  </sheetData>
  <mergeCells count="21">
    <mergeCell ref="A8:B8"/>
    <mergeCell ref="A9:B9"/>
    <mergeCell ref="A10:B10"/>
    <mergeCell ref="A11:B11"/>
    <mergeCell ref="A1:G1"/>
    <mergeCell ref="A2:I2"/>
    <mergeCell ref="A3:I3"/>
    <mergeCell ref="A5:B5"/>
    <mergeCell ref="C5:I5"/>
    <mergeCell ref="A7:B7"/>
    <mergeCell ref="A6:B6"/>
    <mergeCell ref="C6:E6"/>
    <mergeCell ref="G6:I6"/>
    <mergeCell ref="A20:F20"/>
    <mergeCell ref="A14:A19"/>
    <mergeCell ref="B15:B18"/>
    <mergeCell ref="A12:A13"/>
    <mergeCell ref="B12:E12"/>
    <mergeCell ref="F12:I12"/>
    <mergeCell ref="B13:E13"/>
    <mergeCell ref="F13:I13"/>
  </mergeCells>
  <phoneticPr fontId="8" type="noConversion"/>
  <pageMargins left="0.7" right="0.7" top="0.75" bottom="0.75" header="0.3" footer="0.3"/>
  <pageSetup paperSize="9" scale="51"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2025-04-15T08:09:07Z</cp:lastPrinted>
  <dcterms:created xsi:type="dcterms:W3CDTF">2018-03-28T06:56:00Z</dcterms:created>
  <dcterms:modified xsi:type="dcterms:W3CDTF">2025-08-27T01:46:34Z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