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10AC3B1-59E2-442E-979A-3925AF8E674B}" xr6:coauthVersionLast="47" xr6:coauthVersionMax="47" xr10:uidLastSave="{00000000-0000-0000-0000-000000000000}"/>
  <bookViews>
    <workbookView xWindow="-98" yWindow="-98" windowWidth="21795" windowHeight="129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H7" i="1"/>
  <c r="I7" i="1" s="1"/>
  <c r="H20" i="1" s="1"/>
</calcChain>
</file>

<file path=xl/sharedStrings.xml><?xml version="1.0" encoding="utf-8"?>
<sst xmlns="http://schemas.openxmlformats.org/spreadsheetml/2006/main" count="67" uniqueCount="57">
  <si>
    <t>（2024年度）</t>
  </si>
  <si>
    <t>项目名称</t>
  </si>
  <si>
    <t>11000022T000000487577-文明交通绿色出行宣传和社会动员服务</t>
  </si>
  <si>
    <t>主管部门</t>
  </si>
  <si>
    <t>北京市交通委员会</t>
  </si>
  <si>
    <t>实施单位</t>
  </si>
  <si>
    <t>宣传处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</si>
  <si>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</si>
  <si>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</si>
  <si>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</si>
  <si>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</si>
  <si>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</si>
  <si>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</si>
  <si>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</si>
  <si>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</si>
  <si>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</si>
  <si>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</si>
  <si>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</si>
  <si>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</si>
  <si>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</si>
  <si>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</si>
  <si>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</si>
  <si>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</si>
  <si>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履行好组织交通行业文明交通绿色出行宣传和社会动员服务职责，创新性开展精神文明建设工作，运用多种形式，开展丰富多彩的宣传活动，树立行业正面形象，培树行业先进典型，传播新时代文明交通、绿色出行理念，培育社会主义核心价值观。</t>
  </si>
  <si>
    <t>较好完成了年度交通行业文明交通绿色出行宣传和社会动员服务工作，采取线上、线下等多种形式开展丰富多样的宣传活动，培育了行业先进典型，传播了绿色出行理念，倡导了社会主义核心价值观，取得了良好的效果。</t>
  </si>
  <si>
    <t>绩效指标</t>
  </si>
  <si>
    <t>一级指标</t>
  </si>
  <si>
    <t>二级指标</t>
  </si>
  <si>
    <t>三级指标</t>
  </si>
  <si>
    <t>年度指标值</t>
  </si>
  <si>
    <t>实际完成值</t>
  </si>
  <si>
    <t>偏差原因分析及改进措施</t>
  </si>
  <si>
    <t>产
出
指
标
(50分)</t>
  </si>
  <si>
    <t>数量指标
（15分）</t>
  </si>
  <si>
    <t>主题电子海报设计数量</t>
  </si>
  <si>
    <t>≥4张</t>
  </si>
  <si>
    <t>4张</t>
  </si>
  <si>
    <t>线上线下主题宣传活动</t>
  </si>
  <si>
    <t>≥1次</t>
  </si>
  <si>
    <t>2次</t>
  </si>
  <si>
    <t>质量指标
（13分）</t>
  </si>
  <si>
    <t>宣传形式和宣传主题符合相关要求</t>
  </si>
  <si>
    <t>宣传形式和宣传主题符合新时代中国特色社会主义思想的总体要求，落实交通运输部和首都文明办的年度工作精神，宣传主题鲜明，活动组织效果好。</t>
  </si>
  <si>
    <t>时效指标
（12分）</t>
  </si>
  <si>
    <t>项目工作进度</t>
  </si>
  <si>
    <t>按年度工作任务进展适时组织落实。</t>
  </si>
  <si>
    <t>成本指标
（10分）</t>
  </si>
  <si>
    <t xml:space="preserve"> 完成全部工作内容</t>
  </si>
  <si>
    <t>≤46万元</t>
  </si>
  <si>
    <t>45.996万元</t>
  </si>
  <si>
    <t>效益指标（40分）</t>
  </si>
  <si>
    <t>经济、社会、生态、可持续影响效益指标（40分）</t>
  </si>
  <si>
    <t>社会动员效果等</t>
  </si>
  <si>
    <t>社会主义核心价值观持续培树，行业正能量能够广泛传播，发挥先进典型的示范引导作用，文明交通绿色出行理念逐步得到公众认同，全行业的精神文明建设水平有所提升。</t>
  </si>
  <si>
    <t>基本达到要求，还有提升空间</t>
  </si>
  <si>
    <t>总分</t>
  </si>
  <si>
    <t xml:space="preserve">项目支出绩效自评表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</si>
</sst>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0%"/>
    <numFmt numFmtId="178" formatCode="0_ "/>
  </numFmts>
  <fonts count="7" x14ac:knownFonts="1">
    <font>
      <sz val="11"/>
      <color theme="1"/>
      <name val="宋体"/>
      <charset val="134"/>
      <scheme val="minor"/>
    </font>
    <font>
      <b/>
      <sz val="18"/>
      <color indexed="8"/>
      <name val="宋体"/>
      <family val="3"/>
      <charset val="134"/>
    </font>
    <font>
      <sz val="14"/>
      <color theme="1"/>
      <name val="宋体"/>
      <family val="3"/>
      <charset val="134"/>
      <scheme val="minor"/>
    </font>
    <font>
      <sz val="10.5"/>
      <color indexed="8"/>
      <name val="宋体"/>
      <family val="3"/>
      <charset val="134"/>
    </font>
    <font>
      <sz val="9"/>
      <name val="宋体"/>
      <family val="3"/>
      <charset val="134"/>
      <scheme val="minor"/>
    </font>
    <font>
      <b/>
      <sz val="10.5"/>
      <color indexed="8"/>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23">
    <xf numFmtId="0" fontId="0" fillId="0" borderId="0" xfId="0">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77" fontId="3"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178" fontId="3" fillId="0" borderId="4"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0" xfId="0" applyFont="1" applyAlignment="1">
      <alignment horizontal="center" vertical="center"/>
    </xf>
    <xf numFmtId="176" fontId="6" fillId="0" borderId="0" xfId="0" applyNumberFormat="1" applyFont="1" applyAlignment="1">
      <alignment horizontal="center" vertical="center" wrapText="1"/>
    </xf>
    <xf numFmtId="0" fontId="3" fillId="0" borderId="5"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6" fillId="0" borderId="0" xfId="0" applyFont="1" applyAlignment="1">
      <alignment horizontal="center" vertical="center" wrapText="1"/>
    </xf>
    <xf numFmtId="0" fontId="3"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1"/>
  <sheetViews>
    <sheetView tabSelected="1" view="pageBreakPreview" topLeftCell="A14" zoomScaleNormal="100" workbookViewId="0">
      <selection activeCell="I20" sqref="I20"/>
    </sheetView>
  </sheetViews>
  <sheetFormatPr defaultColWidth="9" defaultRowHeight="13.15" x14ac:dyDescent="0.3"/>
  <cols>
    <col min="1" max="2" width="9" style="11"/>
    <col min="3" max="3" width="12.3984375" style="11" customWidth="1"/>
    <col min="4" max="4" width="13.1328125" style="11" customWidth="1"/>
    <col min="5" max="5" width="18.86328125" style="11" customWidth="1"/>
    <col min="6" max="6" width="16.46484375" style="11" customWidth="1"/>
    <col min="7" max="7" width="13.73046875" style="11" customWidth="1"/>
    <col min="8" max="8" width="11.86328125" style="11"/>
    <col min="9" max="10" width="9" style="11"/>
    <col min="11" max="11" width="12.73046875" style="11"/>
    <col min="12" max="16384" width="9" style="11"/>
  </cols>
  <sheetData>
    <row r="1" spans="1:9" ht="25.05" customHeight="1" x14ac:dyDescent="0.3">
      <c r="A1" s="14" t="s">
        <v>56</v>
      </c>
      <c r="B1" s="15"/>
      <c r="C1" s="15"/>
      <c r="D1" s="15"/>
      <c r="E1" s="15"/>
      <c r="F1" s="15"/>
      <c r="G1" s="15"/>
      <c r="H1" s="15"/>
      <c r="I1" s="15"/>
    </row>
    <row r="2" spans="1:9" ht="18" customHeight="1" x14ac:dyDescent="0.3">
      <c r="A2" s="16" t="s">
        <v>0</v>
      </c>
      <c r="B2" s="17"/>
      <c r="C2" s="17"/>
      <c r="D2" s="17"/>
      <c r="E2" s="17"/>
      <c r="F2" s="17"/>
      <c r="G2" s="17"/>
      <c r="H2" s="17"/>
      <c r="I2" s="17"/>
    </row>
    <row r="3" spans="1:9" x14ac:dyDescent="0.3">
      <c r="A3" s="9"/>
      <c r="B3" s="9"/>
      <c r="C3" s="9"/>
      <c r="D3" s="9"/>
      <c r="E3" s="9"/>
      <c r="F3" s="9"/>
      <c r="G3" s="10"/>
    </row>
    <row r="4" spans="1:9" x14ac:dyDescent="0.3">
      <c r="A4" s="18" t="s">
        <v>1</v>
      </c>
      <c r="B4" s="18"/>
      <c r="C4" s="18" t="s">
        <v>2</v>
      </c>
      <c r="D4" s="18"/>
      <c r="E4" s="18"/>
      <c r="F4" s="18"/>
      <c r="G4" s="18"/>
      <c r="H4" s="18"/>
      <c r="I4" s="18"/>
    </row>
    <row r="5" spans="1:9" x14ac:dyDescent="0.3">
      <c r="A5" s="18" t="s">
        <v>3</v>
      </c>
      <c r="B5" s="18"/>
      <c r="C5" s="18" t="s">
        <v>4</v>
      </c>
      <c r="D5" s="18"/>
      <c r="E5" s="18"/>
      <c r="F5" s="2" t="s">
        <v>5</v>
      </c>
      <c r="G5" s="18" t="s">
        <v>6</v>
      </c>
      <c r="H5" s="18"/>
      <c r="I5" s="18"/>
    </row>
    <row r="6" spans="1:9" x14ac:dyDescent="0.3">
      <c r="A6" s="18" t="s">
        <v>7</v>
      </c>
      <c r="B6" s="18"/>
      <c r="C6" s="2"/>
      <c r="D6" s="1" t="s">
        <v>8</v>
      </c>
      <c r="E6" s="2" t="s">
        <v>9</v>
      </c>
      <c r="F6" s="2" t="s">
        <v>10</v>
      </c>
      <c r="G6" s="2" t="s">
        <v>11</v>
      </c>
      <c r="H6" s="2" t="s">
        <v>12</v>
      </c>
      <c r="I6" s="1" t="s">
        <v>13</v>
      </c>
    </row>
    <row r="7" spans="1:9" x14ac:dyDescent="0.3">
      <c r="A7" s="18" t="s">
        <v>14</v>
      </c>
      <c r="B7" s="18"/>
      <c r="C7" s="2" t="s">
        <v>15</v>
      </c>
      <c r="D7" s="1">
        <v>46</v>
      </c>
      <c r="E7" s="3">
        <v>46</v>
      </c>
      <c r="F7" s="2">
        <v>45.998525999999998</v>
      </c>
      <c r="G7" s="2">
        <v>10</v>
      </c>
      <c r="H7" s="4">
        <f>F7/E7</f>
        <v>0.99996795652173909</v>
      </c>
      <c r="I7" s="5">
        <f>H7*G7</f>
        <v>9.9996795652173915</v>
      </c>
    </row>
    <row r="8" spans="1:9" ht="26.25" x14ac:dyDescent="0.3">
      <c r="A8" s="19"/>
      <c r="B8" s="19"/>
      <c r="C8" s="2" t="s">
        <v>16</v>
      </c>
      <c r="D8" s="1">
        <v>46</v>
      </c>
      <c r="E8" s="1">
        <v>46</v>
      </c>
      <c r="F8" s="2">
        <v>45.998525999999998</v>
      </c>
      <c r="G8" s="2" t="s">
        <v>17</v>
      </c>
      <c r="H8" s="1"/>
      <c r="I8" s="1" t="s">
        <v>17</v>
      </c>
    </row>
    <row r="9" spans="1:9" ht="26.25" x14ac:dyDescent="0.3">
      <c r="A9" s="19"/>
      <c r="B9" s="19"/>
      <c r="C9" s="2" t="s">
        <v>18</v>
      </c>
      <c r="D9" s="1"/>
      <c r="E9" s="1"/>
      <c r="F9" s="2"/>
      <c r="G9" s="2" t="s">
        <v>17</v>
      </c>
      <c r="H9" s="1"/>
      <c r="I9" s="1" t="s">
        <v>17</v>
      </c>
    </row>
    <row r="10" spans="1:9" x14ac:dyDescent="0.3">
      <c r="A10" s="19"/>
      <c r="B10" s="19"/>
      <c r="C10" s="2" t="s">
        <v>19</v>
      </c>
      <c r="D10" s="1"/>
      <c r="E10" s="1"/>
      <c r="F10" s="2"/>
      <c r="G10" s="2" t="s">
        <v>17</v>
      </c>
      <c r="H10" s="1"/>
      <c r="I10" s="1" t="s">
        <v>17</v>
      </c>
    </row>
    <row r="11" spans="1:9" x14ac:dyDescent="0.3">
      <c r="A11" s="18" t="s">
        <v>20</v>
      </c>
      <c r="B11" s="18" t="s">
        <v>21</v>
      </c>
      <c r="C11" s="18"/>
      <c r="D11" s="18"/>
      <c r="E11" s="18"/>
      <c r="F11" s="18" t="s">
        <v>22</v>
      </c>
      <c r="G11" s="18"/>
      <c r="H11" s="18"/>
      <c r="I11" s="18"/>
    </row>
    <row r="12" spans="1:9" ht="58.5" customHeight="1" x14ac:dyDescent="0.3">
      <c r="A12" s="18"/>
      <c r="B12" s="20" t="s">
        <v>23</v>
      </c>
      <c r="C12" s="21"/>
      <c r="D12" s="21"/>
      <c r="E12" s="22"/>
      <c r="F12" s="20" t="s">
        <v>24</v>
      </c>
      <c r="G12" s="21"/>
      <c r="H12" s="21"/>
      <c r="I12" s="22"/>
    </row>
    <row r="13" spans="1:9" ht="39.4" x14ac:dyDescent="0.3">
      <c r="A13" s="18" t="s">
        <v>25</v>
      </c>
      <c r="B13" s="1" t="s">
        <v>26</v>
      </c>
      <c r="C13" s="1" t="s">
        <v>27</v>
      </c>
      <c r="D13" s="2" t="s">
        <v>28</v>
      </c>
      <c r="E13" s="1" t="s">
        <v>29</v>
      </c>
      <c r="F13" s="1" t="s">
        <v>30</v>
      </c>
      <c r="G13" s="2" t="s">
        <v>11</v>
      </c>
      <c r="H13" s="2" t="s">
        <v>13</v>
      </c>
      <c r="I13" s="1" t="s">
        <v>31</v>
      </c>
    </row>
    <row r="14" spans="1:9" ht="26.25" x14ac:dyDescent="0.3">
      <c r="A14" s="18"/>
      <c r="B14" s="18" t="s">
        <v>32</v>
      </c>
      <c r="C14" s="18" t="s">
        <v>33</v>
      </c>
      <c r="D14" s="13" t="s">
        <v>34</v>
      </c>
      <c r="E14" s="1" t="s">
        <v>35</v>
      </c>
      <c r="F14" s="1" t="s">
        <v>36</v>
      </c>
      <c r="G14" s="3">
        <v>7.5</v>
      </c>
      <c r="H14" s="3">
        <v>7.5</v>
      </c>
      <c r="I14" s="1"/>
    </row>
    <row r="15" spans="1:9" ht="26.25" x14ac:dyDescent="0.3">
      <c r="A15" s="18"/>
      <c r="B15" s="18"/>
      <c r="C15" s="18"/>
      <c r="D15" s="13" t="s">
        <v>37</v>
      </c>
      <c r="E15" s="1" t="s">
        <v>38</v>
      </c>
      <c r="F15" s="3" t="s">
        <v>39</v>
      </c>
      <c r="G15" s="3">
        <v>7.5</v>
      </c>
      <c r="H15" s="3">
        <v>7.5</v>
      </c>
      <c r="I15" s="1"/>
    </row>
    <row r="16" spans="1:9" ht="118.15" x14ac:dyDescent="0.3">
      <c r="A16" s="18"/>
      <c r="B16" s="18"/>
      <c r="C16" s="6" t="s">
        <v>40</v>
      </c>
      <c r="D16" s="13" t="s">
        <v>41</v>
      </c>
      <c r="E16" s="1" t="s">
        <v>42</v>
      </c>
      <c r="F16" s="1" t="s">
        <v>42</v>
      </c>
      <c r="G16" s="3">
        <v>13</v>
      </c>
      <c r="H16" s="3">
        <v>13</v>
      </c>
      <c r="I16" s="1"/>
    </row>
    <row r="17" spans="1:9" ht="36" customHeight="1" x14ac:dyDescent="0.3">
      <c r="A17" s="18"/>
      <c r="B17" s="18"/>
      <c r="C17" s="1" t="s">
        <v>43</v>
      </c>
      <c r="D17" s="13" t="s">
        <v>44</v>
      </c>
      <c r="E17" s="1" t="s">
        <v>45</v>
      </c>
      <c r="F17" s="1" t="s">
        <v>45</v>
      </c>
      <c r="G17" s="3">
        <v>12</v>
      </c>
      <c r="H17" s="3">
        <v>12</v>
      </c>
      <c r="I17" s="1"/>
    </row>
    <row r="18" spans="1:9" ht="87" customHeight="1" x14ac:dyDescent="0.3">
      <c r="A18" s="18"/>
      <c r="B18" s="18"/>
      <c r="C18" s="6" t="s">
        <v>46</v>
      </c>
      <c r="D18" s="13" t="s">
        <v>47</v>
      </c>
      <c r="E18" s="1" t="s">
        <v>48</v>
      </c>
      <c r="F18" s="1" t="s">
        <v>49</v>
      </c>
      <c r="G18" s="3">
        <v>10</v>
      </c>
      <c r="H18" s="7">
        <f>45.996/46*10</f>
        <v>9.9991304347826091</v>
      </c>
      <c r="I18" s="1"/>
    </row>
    <row r="19" spans="1:9" ht="131.25" x14ac:dyDescent="0.3">
      <c r="A19" s="18"/>
      <c r="B19" s="1" t="s">
        <v>50</v>
      </c>
      <c r="C19" s="6" t="s">
        <v>51</v>
      </c>
      <c r="D19" s="13" t="s">
        <v>52</v>
      </c>
      <c r="E19" s="1" t="s">
        <v>53</v>
      </c>
      <c r="F19" s="1" t="s">
        <v>53</v>
      </c>
      <c r="G19" s="3">
        <v>40</v>
      </c>
      <c r="H19" s="3">
        <v>36</v>
      </c>
      <c r="I19" s="1" t="s">
        <v>54</v>
      </c>
    </row>
    <row r="20" spans="1:9" x14ac:dyDescent="0.3">
      <c r="A20" s="18" t="s">
        <v>55</v>
      </c>
      <c r="B20" s="18"/>
      <c r="C20" s="18"/>
      <c r="D20" s="18"/>
      <c r="E20" s="18"/>
      <c r="F20" s="18"/>
      <c r="G20" s="3">
        <v>100</v>
      </c>
      <c r="H20" s="8">
        <f>I7+SUM(H14:H19)</f>
        <v>95.998810000000006</v>
      </c>
      <c r="I20" s="1"/>
    </row>
    <row r="21" spans="1:9" x14ac:dyDescent="0.3">
      <c r="G21" s="12"/>
    </row>
  </sheetData>
  <mergeCells count="21">
    <mergeCell ref="B11:E11"/>
    <mergeCell ref="F11:I11"/>
    <mergeCell ref="B12:E12"/>
    <mergeCell ref="F12:I12"/>
    <mergeCell ref="A20:F20"/>
    <mergeCell ref="A11:A12"/>
    <mergeCell ref="A13:A19"/>
    <mergeCell ref="B14:B18"/>
    <mergeCell ref="C14:C15"/>
    <mergeCell ref="A6:B6"/>
    <mergeCell ref="A7:B7"/>
    <mergeCell ref="A8:B8"/>
    <mergeCell ref="A9:B9"/>
    <mergeCell ref="A10:B10"/>
    <mergeCell ref="A1:I1"/>
    <mergeCell ref="A2:I2"/>
    <mergeCell ref="A4:B4"/>
    <mergeCell ref="C4:I4"/>
    <mergeCell ref="A5:B5"/>
    <mergeCell ref="C5:E5"/>
    <mergeCell ref="G5:I5"/>
  </mergeCells>
  <phoneticPr fontId="4" type="noConversion"/>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jxd</dc:creator>
  <cp:lastModifiedBy>智斌 南</cp:lastModifiedBy>
  <dcterms:created xsi:type="dcterms:W3CDTF">2023-05-12T11:15:00Z</dcterms:created>
  <dcterms:modified xsi:type="dcterms:W3CDTF">2025-08-27T01:46:28Z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A48F4AEA499245AFAA901D2F2EF9DB5E_12</vt:lpwstr>
  </property>
</Properties>
</file>