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10334B98-205B-49DA-9678-9E3A51B9D585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20" i="45" s="1"/>
</calcChain>
</file>

<file path=xl/sharedStrings.xml><?xml version="1.0" encoding="utf-8"?>
<sst xmlns="http://schemas.openxmlformats.org/spreadsheetml/2006/main" count="65" uniqueCount="54">
  <si>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</si>
  <si>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</si>
  <si>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</si>
  <si>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</si>
  <si>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</si>
  <si>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</si>
  <si>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</si>
  <si>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</si>
  <si>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</si>
  <si>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</si>
  <si>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</si>
  <si>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</si>
  <si>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</si>
  <si>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</si>
  <si>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</si>
  <si>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</si>
  <si>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</si>
  <si>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</si>
  <si>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</si>
  <si>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</si>
  <si>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</si>
  <si>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</si>
  <si>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</si>
  <si>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</si>
  <si>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</si>
  <si>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</si>
  <si>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</si>
  <si>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</si>
  <si>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</si>
  <si>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</si>
  <si>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</si>
  <si>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</si>
  <si>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</si>
  <si>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</si>
  <si>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>11000022T000000422750-编发《北京交通决策参考》</t>
  </si>
  <si>
    <t>北京市交通委员会(本级)-研究室</t>
  </si>
  <si>
    <t xml:space="preserve">      其他资金</t>
  </si>
  <si>
    <t>根据北京交通发展的重点、难点、焦点、热点问题及实际外部环境，在搜集资料、第三方数据论证的基础上，由专业技术人员开展相关编印工作。2024年共计编辑12期《北京交通决策参考》及合订本一期；通过此项工作的开展，为委系统人员提供专业的知识、开阔的行业视野，提高委系统的整体业务水平，并服务我市领导和有关部门科学决策。</t>
  </si>
  <si>
    <t>2024年围绕无障碍出行、交通数据治理、创新公交服务与管理机制、机动化需求管理等交通热点、重点、焦点问题，完成12期《北京交通决策参考》及合订本一期的研究编辑工作，为委系统人员提供专业的知识、开阔的行业视野，提高委系统的整体业务水平，并服务我市领导和有关部门科学决策。</t>
  </si>
  <si>
    <t>编辑《北京交通决策参考》</t>
  </si>
  <si>
    <t>12期</t>
  </si>
  <si>
    <t>研究成果验收通过率</t>
  </si>
  <si>
    <t>项目实施进度</t>
  </si>
  <si>
    <t>在2024年12月31日前完成《北京交通决策参考》的编制工作并结题</t>
  </si>
  <si>
    <t>2024年12月按时完成《北京交通决策参考》的编制工作，并结题</t>
  </si>
  <si>
    <t>项目支出数</t>
  </si>
  <si>
    <t>≤43.54692万元</t>
  </si>
  <si>
    <t>43.54692万元</t>
  </si>
  <si>
    <t>效益指标（40分）</t>
  </si>
  <si>
    <t>经济、社会、生态、可持续影响效益指标（40分）</t>
  </si>
  <si>
    <t>提供决策参考</t>
  </si>
  <si>
    <t>为市委市政府及相关部门提供决策支持</t>
  </si>
  <si>
    <t>《北京市提升无障碍出行环境的对策建议》《巴黎市汽车出行量下降35.4%的经验与启示》等文章报送交通委主要领导等，提供决策支持</t>
  </si>
  <si>
    <t>基本达到要求，还有提升空间。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</si>
</sst>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2" x14ac:knownFonts="1">
    <font>
      <sz val="11"/>
      <color theme="1"/>
      <name val="宋体"/>
      <charset val="134"/>
      <scheme val="minor"/>
    </font>
    <font>
      <sz val="14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b/>
      <sz val="18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>
      <alignment vertical="center"/>
    </xf>
    <xf numFmtId="0" fontId="8" fillId="0" borderId="0"/>
    <xf numFmtId="0" fontId="5" fillId="0" borderId="0"/>
    <xf numFmtId="176" fontId="7" fillId="0" borderId="0" applyFont="0" applyFill="0" applyBorder="0" applyProtection="0"/>
  </cellStyleXfs>
  <cellXfs count="29">
    <xf numFmtId="0" fontId="0" fillId="0" borderId="0" xfId="0">
      <alignment vertical="center"/>
    </xf>
    <xf numFmtId="177" fontId="2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0" fontId="10" fillId="0" borderId="5" xfId="0" applyNumberFormat="1" applyFont="1" applyBorder="1" applyAlignment="1">
      <alignment horizontal="center" vertical="center" wrapText="1"/>
    </xf>
    <xf numFmtId="177" fontId="10" fillId="0" borderId="2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9" fontId="10" fillId="0" borderId="5" xfId="0" applyNumberFormat="1" applyFont="1" applyBorder="1" applyAlignment="1">
      <alignment horizontal="center" vertical="center" wrapText="1"/>
    </xf>
    <xf numFmtId="9" fontId="10" fillId="0" borderId="2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77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</cellXfs>
  <cellStyles count="15">
    <cellStyle name="常规" xfId="0" builtinId="0"/>
    <cellStyle name="常规 2" xfId="1" xr:uid="{00000000-0005-0000-0000-000031000000}"/>
    <cellStyle name="常规 2 2" xfId="2" xr:uid="{00000000-0005-0000-0000-000032000000}"/>
    <cellStyle name="常规 2 2 2" xfId="3" xr:uid="{00000000-0005-0000-0000-000033000000}"/>
    <cellStyle name="常规 2 3" xfId="4" xr:uid="{00000000-0005-0000-0000-000034000000}"/>
    <cellStyle name="常规 2 4" xfId="5" xr:uid="{00000000-0005-0000-0000-000035000000}"/>
    <cellStyle name="常规 3" xfId="6" xr:uid="{00000000-0005-0000-0000-000036000000}"/>
    <cellStyle name="常规 4" xfId="7" xr:uid="{00000000-0005-0000-0000-000037000000}"/>
    <cellStyle name="常规 4 2" xfId="8" xr:uid="{00000000-0005-0000-0000-000038000000}"/>
    <cellStyle name="常规 4 3" xfId="9" xr:uid="{00000000-0005-0000-0000-000039000000}"/>
    <cellStyle name="常规 4 4" xfId="10" xr:uid="{00000000-0005-0000-0000-00003A000000}"/>
    <cellStyle name="常规 5" xfId="11" xr:uid="{00000000-0005-0000-0000-00003B000000}"/>
    <cellStyle name="常规 6" xfId="12" xr:uid="{00000000-0005-0000-0000-00003C000000}"/>
    <cellStyle name="常规 7" xfId="13" xr:uid="{00000000-0005-0000-0000-00003D000000}"/>
    <cellStyle name="千位分隔 2" xfId="14" xr:uid="{00000000-0005-0000-0000-00003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20"/>
  <sheetViews>
    <sheetView tabSelected="1" topLeftCell="A8" workbookViewId="0">
      <selection activeCell="F18" sqref="F18"/>
    </sheetView>
  </sheetViews>
  <sheetFormatPr defaultColWidth="9" defaultRowHeight="13.15" x14ac:dyDescent="0.3"/>
  <cols>
    <col min="1" max="1" width="7.59765625" style="14" customWidth="1"/>
    <col min="2" max="2" width="10.46484375" style="14" customWidth="1"/>
    <col min="3" max="3" width="17.46484375" style="14" customWidth="1"/>
    <col min="4" max="4" width="25.1328125" style="14" customWidth="1"/>
    <col min="5" max="5" width="24.1328125" style="14" customWidth="1"/>
    <col min="6" max="6" width="27.59765625" style="14" customWidth="1"/>
    <col min="7" max="7" width="8.59765625" style="15" customWidth="1"/>
    <col min="8" max="8" width="13.46484375" style="14" customWidth="1"/>
    <col min="9" max="9" width="13.1328125" style="14" customWidth="1"/>
    <col min="10" max="16384" width="9" style="14"/>
  </cols>
  <sheetData>
    <row r="1" spans="1:9" x14ac:dyDescent="0.3">
      <c r="A1" s="16"/>
      <c r="B1" s="16"/>
      <c r="C1" s="16"/>
      <c r="D1" s="16"/>
      <c r="E1" s="16"/>
      <c r="F1" s="16"/>
      <c r="G1" s="16"/>
    </row>
    <row r="2" spans="1:9" ht="25.05" customHeight="1" x14ac:dyDescent="0.3">
      <c r="A2" s="17" t="s">
        <v>33</v>
      </c>
      <c r="B2" s="18"/>
      <c r="C2" s="18"/>
      <c r="D2" s="18"/>
      <c r="E2" s="18"/>
      <c r="F2" s="18"/>
      <c r="G2" s="18"/>
      <c r="H2" s="18"/>
      <c r="I2" s="18"/>
    </row>
    <row r="3" spans="1:9" ht="18" customHeight="1" x14ac:dyDescent="0.3">
      <c r="A3" s="19" t="s">
        <v>0</v>
      </c>
      <c r="B3" s="20"/>
      <c r="C3" s="20"/>
      <c r="D3" s="20"/>
      <c r="E3" s="20"/>
      <c r="F3" s="20"/>
      <c r="G3" s="20"/>
      <c r="H3" s="20"/>
      <c r="I3" s="20"/>
    </row>
    <row r="4" spans="1:9" x14ac:dyDescent="0.3">
      <c r="A4" s="12"/>
      <c r="B4" s="12"/>
      <c r="C4" s="12"/>
      <c r="D4" s="12"/>
      <c r="E4" s="12"/>
      <c r="F4" s="12"/>
      <c r="G4" s="13"/>
    </row>
    <row r="5" spans="1:9" x14ac:dyDescent="0.3">
      <c r="A5" s="21" t="s">
        <v>1</v>
      </c>
      <c r="B5" s="21"/>
      <c r="C5" s="22" t="s">
        <v>34</v>
      </c>
      <c r="D5" s="23"/>
      <c r="E5" s="23"/>
      <c r="F5" s="23"/>
      <c r="G5" s="23"/>
      <c r="H5" s="23"/>
      <c r="I5" s="24"/>
    </row>
    <row r="6" spans="1:9" x14ac:dyDescent="0.3">
      <c r="A6" s="21" t="s">
        <v>2</v>
      </c>
      <c r="B6" s="21"/>
      <c r="C6" s="21" t="s">
        <v>3</v>
      </c>
      <c r="D6" s="21"/>
      <c r="E6" s="21"/>
      <c r="F6" s="3" t="s">
        <v>4</v>
      </c>
      <c r="G6" s="25" t="s">
        <v>35</v>
      </c>
      <c r="H6" s="25"/>
      <c r="I6" s="25"/>
    </row>
    <row r="7" spans="1:9" x14ac:dyDescent="0.3">
      <c r="A7" s="21" t="s">
        <v>5</v>
      </c>
      <c r="B7" s="21"/>
      <c r="C7" s="3"/>
      <c r="D7" s="2" t="s">
        <v>6</v>
      </c>
      <c r="E7" s="3" t="s">
        <v>7</v>
      </c>
      <c r="F7" s="3" t="s">
        <v>8</v>
      </c>
      <c r="G7" s="3" t="s">
        <v>9</v>
      </c>
      <c r="H7" s="3" t="s">
        <v>10</v>
      </c>
      <c r="I7" s="2" t="s">
        <v>11</v>
      </c>
    </row>
    <row r="8" spans="1:9" x14ac:dyDescent="0.3">
      <c r="A8" s="21" t="s">
        <v>12</v>
      </c>
      <c r="B8" s="21"/>
      <c r="C8" s="3" t="s">
        <v>13</v>
      </c>
      <c r="D8" s="4">
        <v>43.54692</v>
      </c>
      <c r="E8" s="4">
        <v>43.54692</v>
      </c>
      <c r="F8" s="4">
        <v>43.54692</v>
      </c>
      <c r="G8" s="3">
        <v>10</v>
      </c>
      <c r="H8" s="5">
        <f>F8/E8</f>
        <v>1</v>
      </c>
      <c r="I8" s="6">
        <f>H8*10</f>
        <v>10</v>
      </c>
    </row>
    <row r="9" spans="1:9" x14ac:dyDescent="0.3">
      <c r="A9" s="26"/>
      <c r="B9" s="26"/>
      <c r="C9" s="3" t="s">
        <v>14</v>
      </c>
      <c r="D9" s="4">
        <v>43.54692</v>
      </c>
      <c r="E9" s="4">
        <v>43.54692</v>
      </c>
      <c r="F9" s="4">
        <v>43.54692</v>
      </c>
      <c r="G9" s="3" t="s">
        <v>15</v>
      </c>
      <c r="H9" s="3" t="s">
        <v>15</v>
      </c>
      <c r="I9" s="2" t="s">
        <v>15</v>
      </c>
    </row>
    <row r="10" spans="1:9" x14ac:dyDescent="0.3">
      <c r="A10" s="26"/>
      <c r="B10" s="26"/>
      <c r="C10" s="3" t="s">
        <v>16</v>
      </c>
      <c r="D10" s="4"/>
      <c r="E10" s="4"/>
      <c r="F10" s="4"/>
      <c r="G10" s="3" t="s">
        <v>15</v>
      </c>
      <c r="H10" s="3" t="s">
        <v>15</v>
      </c>
      <c r="I10" s="2" t="s">
        <v>15</v>
      </c>
    </row>
    <row r="11" spans="1:9" x14ac:dyDescent="0.3">
      <c r="A11" s="26"/>
      <c r="B11" s="26"/>
      <c r="C11" s="3" t="s">
        <v>36</v>
      </c>
      <c r="D11" s="4"/>
      <c r="E11" s="4"/>
      <c r="F11" s="4"/>
      <c r="G11" s="3" t="s">
        <v>15</v>
      </c>
      <c r="H11" s="3" t="s">
        <v>15</v>
      </c>
      <c r="I11" s="2" t="s">
        <v>15</v>
      </c>
    </row>
    <row r="12" spans="1:9" x14ac:dyDescent="0.3">
      <c r="A12" s="27" t="s">
        <v>17</v>
      </c>
      <c r="B12" s="21" t="s">
        <v>18</v>
      </c>
      <c r="C12" s="21"/>
      <c r="D12" s="21"/>
      <c r="E12" s="21"/>
      <c r="F12" s="21" t="s">
        <v>19</v>
      </c>
      <c r="G12" s="21"/>
      <c r="H12" s="21"/>
      <c r="I12" s="21"/>
    </row>
    <row r="13" spans="1:9" ht="78" customHeight="1" x14ac:dyDescent="0.3">
      <c r="A13" s="28"/>
      <c r="B13" s="22" t="s">
        <v>37</v>
      </c>
      <c r="C13" s="23"/>
      <c r="D13" s="23"/>
      <c r="E13" s="24"/>
      <c r="F13" s="22" t="s">
        <v>38</v>
      </c>
      <c r="G13" s="23"/>
      <c r="H13" s="23"/>
      <c r="I13" s="24"/>
    </row>
    <row r="14" spans="1:9" ht="26.25" x14ac:dyDescent="0.3">
      <c r="A14" s="21" t="s">
        <v>20</v>
      </c>
      <c r="B14" s="2" t="s">
        <v>21</v>
      </c>
      <c r="C14" s="2" t="s">
        <v>22</v>
      </c>
      <c r="D14" s="3" t="s">
        <v>23</v>
      </c>
      <c r="E14" s="2" t="s">
        <v>24</v>
      </c>
      <c r="F14" s="2" t="s">
        <v>25</v>
      </c>
      <c r="G14" s="3" t="s">
        <v>9</v>
      </c>
      <c r="H14" s="3" t="s">
        <v>11</v>
      </c>
      <c r="I14" s="2" t="s">
        <v>26</v>
      </c>
    </row>
    <row r="15" spans="1:9" ht="26.25" x14ac:dyDescent="0.3">
      <c r="A15" s="21"/>
      <c r="B15" s="21" t="s">
        <v>27</v>
      </c>
      <c r="C15" s="2" t="s">
        <v>28</v>
      </c>
      <c r="D15" s="8" t="s">
        <v>39</v>
      </c>
      <c r="E15" s="8" t="s">
        <v>40</v>
      </c>
      <c r="F15" s="4" t="s">
        <v>40</v>
      </c>
      <c r="G15" s="8">
        <v>15</v>
      </c>
      <c r="H15" s="4">
        <v>15</v>
      </c>
      <c r="I15" s="4"/>
    </row>
    <row r="16" spans="1:9" ht="26.25" x14ac:dyDescent="0.3">
      <c r="A16" s="21"/>
      <c r="B16" s="21"/>
      <c r="C16" s="7" t="s">
        <v>29</v>
      </c>
      <c r="D16" s="8" t="s">
        <v>41</v>
      </c>
      <c r="E16" s="9">
        <v>1</v>
      </c>
      <c r="F16" s="10">
        <v>1</v>
      </c>
      <c r="G16" s="8">
        <v>13</v>
      </c>
      <c r="H16" s="4">
        <v>13</v>
      </c>
      <c r="I16" s="4"/>
    </row>
    <row r="17" spans="1:9" ht="39.4" x14ac:dyDescent="0.3">
      <c r="A17" s="21"/>
      <c r="B17" s="21"/>
      <c r="C17" s="2" t="s">
        <v>30</v>
      </c>
      <c r="D17" s="8" t="s">
        <v>42</v>
      </c>
      <c r="E17" s="8" t="s">
        <v>43</v>
      </c>
      <c r="F17" s="4" t="s">
        <v>44</v>
      </c>
      <c r="G17" s="8">
        <v>12</v>
      </c>
      <c r="H17" s="4">
        <v>12</v>
      </c>
      <c r="I17" s="4"/>
    </row>
    <row r="18" spans="1:9" ht="26.25" x14ac:dyDescent="0.3">
      <c r="A18" s="21"/>
      <c r="B18" s="21"/>
      <c r="C18" s="7" t="s">
        <v>31</v>
      </c>
      <c r="D18" s="8" t="s">
        <v>45</v>
      </c>
      <c r="E18" s="8" t="s">
        <v>46</v>
      </c>
      <c r="F18" s="8" t="s">
        <v>47</v>
      </c>
      <c r="G18" s="8">
        <v>10</v>
      </c>
      <c r="H18" s="8">
        <v>10</v>
      </c>
      <c r="I18" s="4"/>
    </row>
    <row r="19" spans="1:9" ht="65.650000000000006" x14ac:dyDescent="0.3">
      <c r="A19" s="21"/>
      <c r="B19" s="7" t="s">
        <v>48</v>
      </c>
      <c r="C19" s="2" t="s">
        <v>49</v>
      </c>
      <c r="D19" s="8" t="s">
        <v>50</v>
      </c>
      <c r="E19" s="8" t="s">
        <v>51</v>
      </c>
      <c r="F19" s="8" t="s">
        <v>52</v>
      </c>
      <c r="G19" s="8">
        <v>40</v>
      </c>
      <c r="H19" s="8">
        <v>36</v>
      </c>
      <c r="I19" s="4" t="s">
        <v>53</v>
      </c>
    </row>
    <row r="20" spans="1:9" x14ac:dyDescent="0.3">
      <c r="A20" s="21" t="s">
        <v>32</v>
      </c>
      <c r="B20" s="21"/>
      <c r="C20" s="21"/>
      <c r="D20" s="21"/>
      <c r="E20" s="21"/>
      <c r="F20" s="21"/>
      <c r="G20" s="11">
        <v>100</v>
      </c>
      <c r="H20" s="1">
        <f>I8+SUM(H15:H19)</f>
        <v>96</v>
      </c>
      <c r="I20" s="2"/>
    </row>
  </sheetData>
  <mergeCells count="21">
    <mergeCell ref="B13:E13"/>
    <mergeCell ref="F13:I13"/>
    <mergeCell ref="A20:F20"/>
    <mergeCell ref="A12:A13"/>
    <mergeCell ref="A14:A19"/>
    <mergeCell ref="B15:B18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G1"/>
    <mergeCell ref="A2:I2"/>
    <mergeCell ref="A3:I3"/>
    <mergeCell ref="A5:B5"/>
    <mergeCell ref="C5:I5"/>
  </mergeCells>
  <phoneticPr fontId="11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智斌 南</cp:lastModifiedBy>
  <cp:lastPrinted>2025-04-02T08:38:00Z</cp:lastPrinted>
  <dcterms:created xsi:type="dcterms:W3CDTF">2018-03-28T06:56:00Z</dcterms:created>
  <dcterms:modified xsi:type="dcterms:W3CDTF">2025-08-27T01:46:29Z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76DFC3D285AC4BB99B9B9880C0DFF1C1_13</vt:lpwstr>
  </property>
</Properties>
</file>