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F93AC547-8BC2-4135-8D96-D1E3233F4090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0" i="45" s="1"/>
</calcChain>
</file>

<file path=xl/sharedStrings.xml><?xml version="1.0" encoding="utf-8"?>
<sst xmlns="http://schemas.openxmlformats.org/spreadsheetml/2006/main" count="68" uniqueCount="57">
  <si>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</si>
  <si>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</si>
  <si>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</si>
  <si>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</si>
  <si>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</si>
  <si>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</si>
  <si>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</si>
  <si>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</si>
  <si>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</si>
  <si>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</si>
  <si>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</si>
  <si>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</si>
  <si>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</si>
  <si>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</si>
  <si>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</si>
  <si>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</si>
  <si>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</si>
  <si>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</si>
  <si>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</si>
  <si>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</si>
  <si>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</si>
  <si>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</si>
  <si>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</si>
  <si>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</si>
  <si>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</si>
  <si>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</si>
  <si>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</si>
  <si>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
（15分）</t>
  </si>
  <si>
    <t>质量指标
（13分）</t>
  </si>
  <si>
    <t>时效指标
（12分）</t>
  </si>
  <si>
    <t>总分</t>
  </si>
  <si>
    <t xml:space="preserve">项目支出绩效自评表 </t>
  </si>
  <si>
    <t xml:space="preserve">      其他资金</t>
  </si>
  <si>
    <t>产
出
指
标
(40分)</t>
  </si>
  <si>
    <t>统计调查工作</t>
  </si>
  <si>
    <t>数据成果质量</t>
  </si>
  <si>
    <t>数据报送成果及时点</t>
  </si>
  <si>
    <t>成本指标（10分）</t>
  </si>
  <si>
    <t>经济成本指标
（10分）</t>
  </si>
  <si>
    <t>项目支出数</t>
  </si>
  <si>
    <t>效益指标（40分）</t>
  </si>
  <si>
    <t>社会效益指标（40分）</t>
  </si>
  <si>
    <t>项目执行效果</t>
  </si>
  <si>
    <t>形成的数据及统计成果为行业管理与决策提供有效数据支撑，保障数据对行业发展提供持续基础支持。</t>
  </si>
  <si>
    <t>11000024T000002794263-北京市公路基础设施综合统计技术支持服务</t>
  </si>
  <si>
    <t>发展计划处</t>
  </si>
  <si>
    <t>6项</t>
  </si>
  <si>
    <t>≤181.6805万元</t>
  </si>
  <si>
    <t>181.68万元</t>
  </si>
  <si>
    <t>完成本年度国、省、县道路网调整、更新及数据整理上报工作；完成本年度农村公路调整、更新及数据整理上报工作；完成本年度公路里程碑桩号检查工作；完成北京市公路路网图制作工作；完成北京市公路领域统计技术支持工作；完成北京市收费公路统计技术支持工作</t>
    <phoneticPr fontId="7" type="noConversion"/>
  </si>
  <si>
    <t>完成了本年度国、省、县道路网调整、更新及数据整理上报工作；完成了本年度农村公路调整、更新及数据整理上报工作；完成了本年度公路里程碑桩号检查工作；完成了北京市公路路网图制作工作；完成了北京市公路领域统计技术支持工作；完成了北京市收费公路统计技术支持工作</t>
    <phoneticPr fontId="7" type="noConversion"/>
  </si>
  <si>
    <t>依照相关数据报送的截止时点前完成相关数据的报工作。</t>
    <phoneticPr fontId="7" type="noConversion"/>
  </si>
  <si>
    <t>在截止时间点前完成了相关的数据报送工作。满足年度指标要求。</t>
    <phoneticPr fontId="7" type="noConversion"/>
  </si>
  <si>
    <t>形成的数据成果要能满足相关部门报送要求，且通过相应审核。</t>
    <phoneticPr fontId="7" type="noConversion"/>
  </si>
  <si>
    <t>数据成果满足相关部门报送要求，通过数据审核。满足年度指标要求。</t>
    <phoneticPr fontId="7" type="noConversion"/>
  </si>
  <si>
    <t>数据及统计成果为行业管理与决策提供有效的数据支持，保障了数据对行业发展提供持续基础支持。基本满足年度指标要求。</t>
    <phoneticPr fontId="7" type="noConversion"/>
  </si>
  <si>
    <t>通过项目实施取得了一定成效，但仍有提升空间。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</si>
</sst>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3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>
      <alignment vertical="center"/>
    </xf>
    <xf numFmtId="0" fontId="5" fillId="0" borderId="0"/>
    <xf numFmtId="0" fontId="1" fillId="0" borderId="0"/>
    <xf numFmtId="176" fontId="4" fillId="0" borderId="0" applyFont="0" applyFill="0" applyBorder="0" applyProtection="0"/>
  </cellStyleXfs>
  <cellXfs count="26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7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77" fontId="11" fillId="0" borderId="0" xfId="0" applyNumberFormat="1" applyFont="1" applyAlignment="1">
      <alignment horizontal="center" vertical="center" wrapText="1"/>
    </xf>
    <xf numFmtId="10" fontId="9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01000000}"/>
    <cellStyle name="常规 2 2" xfId="2" xr:uid="{00000000-0005-0000-0000-000002000000}"/>
    <cellStyle name="常规 2 2 2" xfId="3" xr:uid="{00000000-0005-0000-0000-000003000000}"/>
    <cellStyle name="常规 2 3" xfId="4" xr:uid="{00000000-0005-0000-0000-000004000000}"/>
    <cellStyle name="常规 2 4" xfId="5" xr:uid="{00000000-0005-0000-0000-000005000000}"/>
    <cellStyle name="常规 3" xfId="6" xr:uid="{00000000-0005-0000-0000-000006000000}"/>
    <cellStyle name="常规 4" xfId="7" xr:uid="{00000000-0005-0000-0000-000007000000}"/>
    <cellStyle name="常规 4 2" xfId="8" xr:uid="{00000000-0005-0000-0000-000008000000}"/>
    <cellStyle name="常规 4 3" xfId="9" xr:uid="{00000000-0005-0000-0000-000009000000}"/>
    <cellStyle name="常规 4 4" xfId="10" xr:uid="{00000000-0005-0000-0000-00000A000000}"/>
    <cellStyle name="常规 5" xfId="11" xr:uid="{00000000-0005-0000-0000-00000B000000}"/>
    <cellStyle name="常规 6" xfId="12" xr:uid="{00000000-0005-0000-0000-00000C000000}"/>
    <cellStyle name="常规 7" xfId="13" xr:uid="{00000000-0005-0000-0000-00000D000000}"/>
    <cellStyle name="千位分隔 2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0"/>
  <sheetViews>
    <sheetView tabSelected="1" topLeftCell="A19" workbookViewId="0">
      <selection activeCell="L20" sqref="L20"/>
    </sheetView>
  </sheetViews>
  <sheetFormatPr defaultColWidth="9" defaultRowHeight="13.15" x14ac:dyDescent="0.3"/>
  <cols>
    <col min="1" max="1" width="4.06640625" style="11" customWidth="1"/>
    <col min="2" max="2" width="8.59765625" style="11" customWidth="1"/>
    <col min="3" max="3" width="18.59765625" style="11" customWidth="1"/>
    <col min="4" max="4" width="11.06640625" style="11" customWidth="1"/>
    <col min="5" max="5" width="14.73046875" style="11" customWidth="1"/>
    <col min="6" max="6" width="15.796875" style="11" customWidth="1"/>
    <col min="7" max="7" width="8.73046875" style="12" customWidth="1"/>
    <col min="8" max="8" width="9.796875" style="11" customWidth="1"/>
    <col min="9" max="9" width="12.46484375" style="11" customWidth="1"/>
    <col min="10" max="16384" width="9" style="11"/>
  </cols>
  <sheetData>
    <row r="1" spans="1:9" x14ac:dyDescent="0.3">
      <c r="A1" s="14"/>
      <c r="B1" s="14"/>
      <c r="C1" s="14"/>
      <c r="D1" s="14"/>
      <c r="E1" s="14"/>
      <c r="F1" s="14"/>
      <c r="G1" s="14"/>
    </row>
    <row r="2" spans="1:9" ht="25.05" customHeight="1" x14ac:dyDescent="0.3">
      <c r="A2" s="15" t="s">
        <v>31</v>
      </c>
      <c r="B2" s="16"/>
      <c r="C2" s="16"/>
      <c r="D2" s="16"/>
      <c r="E2" s="16"/>
      <c r="F2" s="16"/>
      <c r="G2" s="16"/>
      <c r="H2" s="16"/>
      <c r="I2" s="16"/>
    </row>
    <row r="3" spans="1:9" ht="18" customHeight="1" x14ac:dyDescent="0.3">
      <c r="A3" s="17" t="s">
        <v>0</v>
      </c>
      <c r="B3" s="18"/>
      <c r="C3" s="18"/>
      <c r="D3" s="18"/>
      <c r="E3" s="18"/>
      <c r="F3" s="18"/>
      <c r="G3" s="18"/>
      <c r="H3" s="18"/>
      <c r="I3" s="18"/>
    </row>
    <row r="4" spans="1:9" x14ac:dyDescent="0.3">
      <c r="A4" s="8"/>
      <c r="B4" s="8"/>
      <c r="C4" s="8"/>
      <c r="D4" s="8"/>
      <c r="E4" s="8"/>
      <c r="F4" s="8"/>
      <c r="G4" s="9"/>
    </row>
    <row r="5" spans="1:9" x14ac:dyDescent="0.3">
      <c r="A5" s="19" t="s">
        <v>1</v>
      </c>
      <c r="B5" s="19"/>
      <c r="C5" s="20" t="s">
        <v>44</v>
      </c>
      <c r="D5" s="21"/>
      <c r="E5" s="21"/>
      <c r="F5" s="21"/>
      <c r="G5" s="21"/>
      <c r="H5" s="21"/>
      <c r="I5" s="22"/>
    </row>
    <row r="6" spans="1:9" ht="21" customHeight="1" x14ac:dyDescent="0.3">
      <c r="A6" s="19" t="s">
        <v>2</v>
      </c>
      <c r="B6" s="19"/>
      <c r="C6" s="19" t="s">
        <v>3</v>
      </c>
      <c r="D6" s="19"/>
      <c r="E6" s="19"/>
      <c r="F6" s="2" t="s">
        <v>4</v>
      </c>
      <c r="G6" s="19" t="s">
        <v>45</v>
      </c>
      <c r="H6" s="19"/>
      <c r="I6" s="19"/>
    </row>
    <row r="7" spans="1:9" x14ac:dyDescent="0.3">
      <c r="A7" s="19" t="s">
        <v>5</v>
      </c>
      <c r="B7" s="19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x14ac:dyDescent="0.3">
      <c r="A8" s="19" t="s">
        <v>12</v>
      </c>
      <c r="B8" s="19"/>
      <c r="C8" s="2" t="s">
        <v>13</v>
      </c>
      <c r="D8" s="1">
        <v>181.68049999999999</v>
      </c>
      <c r="E8" s="1">
        <v>181.68049999999999</v>
      </c>
      <c r="F8" s="1">
        <v>181.68</v>
      </c>
      <c r="G8" s="2">
        <v>10</v>
      </c>
      <c r="H8" s="13">
        <f>F8/E8</f>
        <v>0.99999724791598443</v>
      </c>
      <c r="I8" s="4">
        <f>H8*10</f>
        <v>9.9999724791598439</v>
      </c>
    </row>
    <row r="9" spans="1:9" x14ac:dyDescent="0.3">
      <c r="A9" s="23"/>
      <c r="B9" s="23"/>
      <c r="C9" s="2" t="s">
        <v>14</v>
      </c>
      <c r="D9" s="1">
        <v>181.68049999999999</v>
      </c>
      <c r="E9" s="1">
        <v>181.68049999999999</v>
      </c>
      <c r="F9" s="1">
        <v>181.68</v>
      </c>
      <c r="G9" s="2" t="s">
        <v>15</v>
      </c>
      <c r="H9" s="2" t="s">
        <v>15</v>
      </c>
      <c r="I9" s="1" t="s">
        <v>15</v>
      </c>
    </row>
    <row r="10" spans="1:9" x14ac:dyDescent="0.3">
      <c r="A10" s="23"/>
      <c r="B10" s="23"/>
      <c r="C10" s="2" t="s">
        <v>16</v>
      </c>
      <c r="D10" s="1"/>
      <c r="E10" s="1"/>
      <c r="F10" s="1"/>
      <c r="G10" s="2" t="s">
        <v>15</v>
      </c>
      <c r="H10" s="2" t="s">
        <v>15</v>
      </c>
      <c r="I10" s="1" t="s">
        <v>15</v>
      </c>
    </row>
    <row r="11" spans="1:9" x14ac:dyDescent="0.3">
      <c r="A11" s="23"/>
      <c r="B11" s="23"/>
      <c r="C11" s="2" t="s">
        <v>32</v>
      </c>
      <c r="D11" s="1"/>
      <c r="E11" s="1"/>
      <c r="F11" s="1"/>
      <c r="G11" s="2" t="s">
        <v>15</v>
      </c>
      <c r="H11" s="2" t="s">
        <v>15</v>
      </c>
      <c r="I11" s="1" t="s">
        <v>15</v>
      </c>
    </row>
    <row r="12" spans="1:9" x14ac:dyDescent="0.3">
      <c r="A12" s="19" t="s">
        <v>17</v>
      </c>
      <c r="B12" s="19" t="s">
        <v>18</v>
      </c>
      <c r="C12" s="19"/>
      <c r="D12" s="19"/>
      <c r="E12" s="19"/>
      <c r="F12" s="19" t="s">
        <v>19</v>
      </c>
      <c r="G12" s="19"/>
      <c r="H12" s="19"/>
      <c r="I12" s="19"/>
    </row>
    <row r="13" spans="1:9" ht="122.55" customHeight="1" x14ac:dyDescent="0.3">
      <c r="A13" s="19"/>
      <c r="B13" s="20" t="s">
        <v>49</v>
      </c>
      <c r="C13" s="21"/>
      <c r="D13" s="21"/>
      <c r="E13" s="22"/>
      <c r="F13" s="20" t="s">
        <v>50</v>
      </c>
      <c r="G13" s="21"/>
      <c r="H13" s="21"/>
      <c r="I13" s="22"/>
    </row>
    <row r="14" spans="1:9" ht="26.25" x14ac:dyDescent="0.3">
      <c r="A14" s="19" t="s">
        <v>20</v>
      </c>
      <c r="B14" s="1" t="s">
        <v>21</v>
      </c>
      <c r="C14" s="1" t="s">
        <v>22</v>
      </c>
      <c r="D14" s="2" t="s">
        <v>23</v>
      </c>
      <c r="E14" s="1" t="s">
        <v>24</v>
      </c>
      <c r="F14" s="1" t="s">
        <v>25</v>
      </c>
      <c r="G14" s="2" t="s">
        <v>9</v>
      </c>
      <c r="H14" s="2" t="s">
        <v>11</v>
      </c>
      <c r="I14" s="1" t="s">
        <v>26</v>
      </c>
    </row>
    <row r="15" spans="1:9" ht="49.5" customHeight="1" x14ac:dyDescent="0.3">
      <c r="A15" s="19"/>
      <c r="B15" s="24" t="s">
        <v>33</v>
      </c>
      <c r="C15" s="1" t="s">
        <v>27</v>
      </c>
      <c r="D15" s="6" t="s">
        <v>34</v>
      </c>
      <c r="E15" s="6" t="s">
        <v>46</v>
      </c>
      <c r="F15" s="6" t="s">
        <v>46</v>
      </c>
      <c r="G15" s="6">
        <v>15</v>
      </c>
      <c r="H15" s="6">
        <v>15</v>
      </c>
      <c r="I15" s="1"/>
    </row>
    <row r="16" spans="1:9" ht="101.55" customHeight="1" x14ac:dyDescent="0.3">
      <c r="A16" s="19"/>
      <c r="B16" s="25"/>
      <c r="C16" s="1" t="s">
        <v>28</v>
      </c>
      <c r="D16" s="6" t="s">
        <v>35</v>
      </c>
      <c r="E16" s="6" t="s">
        <v>53</v>
      </c>
      <c r="F16" s="6" t="s">
        <v>54</v>
      </c>
      <c r="G16" s="6">
        <v>13</v>
      </c>
      <c r="H16" s="6">
        <v>13</v>
      </c>
      <c r="I16" s="1"/>
    </row>
    <row r="17" spans="1:9" ht="96" customHeight="1" x14ac:dyDescent="0.3">
      <c r="A17" s="19"/>
      <c r="B17" s="25"/>
      <c r="C17" s="1" t="s">
        <v>29</v>
      </c>
      <c r="D17" s="6" t="s">
        <v>36</v>
      </c>
      <c r="E17" s="6" t="s">
        <v>51</v>
      </c>
      <c r="F17" s="6" t="s">
        <v>52</v>
      </c>
      <c r="G17" s="6">
        <v>12</v>
      </c>
      <c r="H17" s="6">
        <v>12</v>
      </c>
      <c r="I17" s="1"/>
    </row>
    <row r="18" spans="1:9" ht="37.5" customHeight="1" x14ac:dyDescent="0.3">
      <c r="A18" s="19"/>
      <c r="B18" s="5" t="s">
        <v>37</v>
      </c>
      <c r="C18" s="5" t="s">
        <v>38</v>
      </c>
      <c r="D18" s="6" t="s">
        <v>39</v>
      </c>
      <c r="E18" s="6" t="s">
        <v>47</v>
      </c>
      <c r="F18" s="7" t="s">
        <v>48</v>
      </c>
      <c r="G18" s="6">
        <v>10</v>
      </c>
      <c r="H18" s="6">
        <v>10</v>
      </c>
      <c r="I18" s="1"/>
    </row>
    <row r="19" spans="1:9" ht="124.5" customHeight="1" x14ac:dyDescent="0.3">
      <c r="A19" s="19"/>
      <c r="B19" s="5" t="s">
        <v>40</v>
      </c>
      <c r="C19" s="1" t="s">
        <v>41</v>
      </c>
      <c r="D19" s="6" t="s">
        <v>42</v>
      </c>
      <c r="E19" s="5" t="s">
        <v>43</v>
      </c>
      <c r="F19" s="5" t="s">
        <v>55</v>
      </c>
      <c r="G19" s="5">
        <v>40</v>
      </c>
      <c r="H19" s="5">
        <v>36</v>
      </c>
      <c r="I19" s="1" t="s">
        <v>56</v>
      </c>
    </row>
    <row r="20" spans="1:9" x14ac:dyDescent="0.3">
      <c r="A20" s="19" t="s">
        <v>30</v>
      </c>
      <c r="B20" s="19"/>
      <c r="C20" s="19"/>
      <c r="D20" s="19"/>
      <c r="E20" s="19"/>
      <c r="F20" s="19"/>
      <c r="G20" s="3">
        <v>100</v>
      </c>
      <c r="H20" s="10">
        <f>I8+SUM(H15:H19)</f>
        <v>95.999972479159851</v>
      </c>
      <c r="I20" s="1"/>
    </row>
  </sheetData>
  <mergeCells count="21">
    <mergeCell ref="B13:E13"/>
    <mergeCell ref="F13:I13"/>
    <mergeCell ref="A20:F20"/>
    <mergeCell ref="A12:A13"/>
    <mergeCell ref="A14:A19"/>
    <mergeCell ref="B15:B17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7" type="noConversion"/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2025-04-30T03:40:31Z</cp:lastPrinted>
  <dcterms:created xsi:type="dcterms:W3CDTF">2018-03-28T06:56:00Z</dcterms:created>
  <dcterms:modified xsi:type="dcterms:W3CDTF">2025-08-27T01:48:13Z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44585A61776E4A09863519163D99FC16_12</vt:lpwstr>
  </property>
</Properties>
</file>