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93B98F8-9D32-4147-A635-2A690BB849A9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5" i="45" s="1"/>
</calcChain>
</file>

<file path=xl/sharedStrings.xml><?xml version="1.0" encoding="utf-8"?>
<sst xmlns="http://schemas.openxmlformats.org/spreadsheetml/2006/main" count="86" uniqueCount="62">
  <si>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</si>
  <si>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</si>
  <si>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</si>
  <si>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</si>
  <si>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</si>
  <si>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</si>
  <si>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</si>
  <si>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</si>
  <si>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</si>
  <si>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</si>
  <si>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</si>
  <si>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</si>
  <si>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</si>
  <si>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</si>
  <si>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</si>
  <si>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</si>
  <si>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</si>
  <si>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</si>
  <si>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</si>
  <si>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</si>
  <si>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</si>
  <si>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</si>
  <si>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</si>
  <si>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</si>
  <si>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</si>
  <si>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</si>
  <si>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</si>
  <si>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</si>
  <si>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</si>
  <si>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</si>
  <si>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</si>
  <si>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</si>
  <si>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</si>
  <si>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</si>
  <si>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11000024T000002797597-治超非现场案件审核技术服务</t>
  </si>
  <si>
    <t>北京市交通委员会(本级)-治超工作处</t>
  </si>
  <si>
    <t xml:space="preserve">      其他资金</t>
  </si>
  <si>
    <t>1、通过对普通公路违法超限信息的筛查工作，排除不符合执法标准的车辆，确保取证线索的准确性、完整性；
2、通过对高速公路入口违法超限信息的筛查工作，排除不符合执法标准的车辆，确保取证线索的准确性、完整性；
3、通过稽查考核工作，提高案件筛查工作质量和工作效率，提升执法准确度。</t>
  </si>
  <si>
    <t>1、完成对普通公路违法超限信息的筛查工作，排除不符合执法标准的车辆，确保取证证据的准确性、完整性。案件审核量满足100%； 
2、完成对高速公路入口违法超限信息的筛查工作，排除不符合执法标准的车辆，确保取证线索的准确性、完整性。案件审核量满足100%；
3、通过稽查考核工作，提高案件筛查工作质量和工作效率，提升执法准确度。稽查正确率100%</t>
  </si>
  <si>
    <t>点位覆盖率</t>
  </si>
  <si>
    <t>质检量</t>
  </si>
  <si>
    <t>≥70%</t>
  </si>
  <si>
    <t>审核比例</t>
  </si>
  <si>
    <t>100%</t>
  </si>
  <si>
    <t>质检复审正确率</t>
  </si>
  <si>
    <t>初审正确率</t>
  </si>
  <si>
    <t>≥95%</t>
  </si>
  <si>
    <t>验收时间</t>
  </si>
  <si>
    <t>2024年12月前</t>
  </si>
  <si>
    <t>25年1月进行验收。</t>
  </si>
  <si>
    <t>招标采购时间</t>
  </si>
  <si>
    <t>2024年6月前</t>
  </si>
  <si>
    <t>审核时效</t>
  </si>
  <si>
    <t>≤24小时</t>
  </si>
  <si>
    <t>项目预算控制数</t>
  </si>
  <si>
    <t>≤143.980868万元</t>
  </si>
  <si>
    <t>139.60932万元</t>
  </si>
  <si>
    <t>效益指标（40分）</t>
  </si>
  <si>
    <t>经济、社会、生态、可持续影响效益指标（40分）</t>
  </si>
  <si>
    <t>提升工作效率</t>
  </si>
  <si>
    <t>提高案件筛查工作质量和工作效率，提升执法准确度。</t>
  </si>
  <si>
    <t>通过项目实施取得了一定成效，但仍有提升空间，有待进一步完善。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</si>
</sst>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35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0" fontId="12" fillId="0" borderId="2" xfId="7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25"/>
  <sheetViews>
    <sheetView tabSelected="1" topLeftCell="A8" workbookViewId="0">
      <selection activeCell="E24" sqref="E24"/>
    </sheetView>
  </sheetViews>
  <sheetFormatPr defaultColWidth="9" defaultRowHeight="13.15" x14ac:dyDescent="0.3"/>
  <cols>
    <col min="1" max="1" width="4.1328125" style="18" customWidth="1"/>
    <col min="2" max="2" width="12.3984375" style="18" customWidth="1"/>
    <col min="3" max="3" width="18.59765625" style="18" customWidth="1"/>
    <col min="4" max="4" width="15.3984375" style="18" customWidth="1"/>
    <col min="5" max="5" width="23.86328125" style="18" customWidth="1"/>
    <col min="6" max="6" width="24" style="18" customWidth="1"/>
    <col min="7" max="7" width="8.73046875" style="19" customWidth="1"/>
    <col min="8" max="8" width="12.46484375" style="18" customWidth="1"/>
    <col min="9" max="9" width="20.3984375" style="18" customWidth="1"/>
    <col min="10" max="10" width="12.73046875" style="18"/>
    <col min="11" max="16384" width="9" style="18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5.05" customHeight="1" x14ac:dyDescent="0.3">
      <c r="A2" s="23" t="s">
        <v>33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3">
      <c r="A3" s="25" t="s">
        <v>0</v>
      </c>
      <c r="B3" s="26"/>
      <c r="C3" s="26"/>
      <c r="D3" s="26"/>
      <c r="E3" s="26"/>
      <c r="F3" s="26"/>
      <c r="G3" s="26"/>
      <c r="H3" s="26"/>
      <c r="I3" s="26"/>
    </row>
    <row r="4" spans="1:9" x14ac:dyDescent="0.3">
      <c r="A4" s="16"/>
      <c r="B4" s="16"/>
      <c r="C4" s="16"/>
      <c r="D4" s="16"/>
      <c r="E4" s="16"/>
      <c r="F4" s="16"/>
      <c r="G4" s="17"/>
    </row>
    <row r="5" spans="1:9" x14ac:dyDescent="0.3">
      <c r="A5" s="27" t="s">
        <v>1</v>
      </c>
      <c r="B5" s="27"/>
      <c r="C5" s="28" t="s">
        <v>34</v>
      </c>
      <c r="D5" s="29"/>
      <c r="E5" s="29"/>
      <c r="F5" s="29"/>
      <c r="G5" s="29"/>
      <c r="H5" s="29"/>
      <c r="I5" s="30"/>
    </row>
    <row r="6" spans="1:9" x14ac:dyDescent="0.3">
      <c r="A6" s="27" t="s">
        <v>2</v>
      </c>
      <c r="B6" s="27"/>
      <c r="C6" s="31" t="s">
        <v>3</v>
      </c>
      <c r="D6" s="31"/>
      <c r="E6" s="31"/>
      <c r="F6" s="2" t="s">
        <v>4</v>
      </c>
      <c r="G6" s="31" t="s">
        <v>35</v>
      </c>
      <c r="H6" s="31"/>
      <c r="I6" s="31"/>
    </row>
    <row r="7" spans="1:9" x14ac:dyDescent="0.3">
      <c r="A7" s="27" t="s">
        <v>5</v>
      </c>
      <c r="B7" s="27"/>
      <c r="C7" s="4"/>
      <c r="D7" s="1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1" t="s">
        <v>11</v>
      </c>
    </row>
    <row r="8" spans="1:9" x14ac:dyDescent="0.3">
      <c r="A8" s="27" t="s">
        <v>12</v>
      </c>
      <c r="B8" s="27"/>
      <c r="C8" s="4" t="s">
        <v>13</v>
      </c>
      <c r="D8" s="3">
        <v>143.98086799999999</v>
      </c>
      <c r="E8" s="3">
        <v>139.609329</v>
      </c>
      <c r="F8" s="3">
        <v>139.60932</v>
      </c>
      <c r="G8" s="2">
        <v>10</v>
      </c>
      <c r="H8" s="5">
        <f>F8/E8</f>
        <v>0.99999993553439392</v>
      </c>
      <c r="I8" s="6">
        <f>H8*10</f>
        <v>9.9999993553439399</v>
      </c>
    </row>
    <row r="9" spans="1:9" x14ac:dyDescent="0.3">
      <c r="A9" s="32"/>
      <c r="B9" s="32"/>
      <c r="C9" s="4" t="s">
        <v>14</v>
      </c>
      <c r="D9" s="3">
        <v>143.98086799999999</v>
      </c>
      <c r="E9" s="3">
        <v>139.609329</v>
      </c>
      <c r="F9" s="3">
        <v>139.60932</v>
      </c>
      <c r="G9" s="2" t="s">
        <v>15</v>
      </c>
      <c r="H9" s="2" t="s">
        <v>15</v>
      </c>
      <c r="I9" s="3" t="s">
        <v>15</v>
      </c>
    </row>
    <row r="10" spans="1:9" x14ac:dyDescent="0.3">
      <c r="A10" s="32"/>
      <c r="B10" s="32"/>
      <c r="C10" s="4" t="s">
        <v>16</v>
      </c>
      <c r="D10" s="4" t="s">
        <v>15</v>
      </c>
      <c r="E10" s="4" t="s">
        <v>15</v>
      </c>
      <c r="F10" s="4" t="s">
        <v>15</v>
      </c>
      <c r="G10" s="4" t="s">
        <v>15</v>
      </c>
      <c r="H10" s="4" t="s">
        <v>15</v>
      </c>
      <c r="I10" s="1" t="s">
        <v>15</v>
      </c>
    </row>
    <row r="11" spans="1:9" x14ac:dyDescent="0.3">
      <c r="A11" s="32"/>
      <c r="B11" s="32"/>
      <c r="C11" s="4" t="s">
        <v>36</v>
      </c>
      <c r="D11" s="4" t="s">
        <v>15</v>
      </c>
      <c r="E11" s="4" t="s">
        <v>15</v>
      </c>
      <c r="F11" s="4" t="s">
        <v>15</v>
      </c>
      <c r="G11" s="4" t="s">
        <v>15</v>
      </c>
      <c r="H11" s="4" t="s">
        <v>15</v>
      </c>
      <c r="I11" s="1" t="s">
        <v>15</v>
      </c>
    </row>
    <row r="12" spans="1:9" x14ac:dyDescent="0.3">
      <c r="A12" s="27" t="s">
        <v>17</v>
      </c>
      <c r="B12" s="27" t="s">
        <v>18</v>
      </c>
      <c r="C12" s="27"/>
      <c r="D12" s="27"/>
      <c r="E12" s="27"/>
      <c r="F12" s="27" t="s">
        <v>19</v>
      </c>
      <c r="G12" s="27"/>
      <c r="H12" s="27"/>
      <c r="I12" s="27"/>
    </row>
    <row r="13" spans="1:9" ht="92" customHeight="1" x14ac:dyDescent="0.3">
      <c r="A13" s="27"/>
      <c r="B13" s="28" t="s">
        <v>37</v>
      </c>
      <c r="C13" s="29"/>
      <c r="D13" s="29"/>
      <c r="E13" s="30"/>
      <c r="F13" s="28" t="s">
        <v>38</v>
      </c>
      <c r="G13" s="29"/>
      <c r="H13" s="29"/>
      <c r="I13" s="30"/>
    </row>
    <row r="14" spans="1:9" ht="26.25" x14ac:dyDescent="0.3">
      <c r="A14" s="27" t="s">
        <v>20</v>
      </c>
      <c r="B14" s="1" t="s">
        <v>21</v>
      </c>
      <c r="C14" s="1" t="s">
        <v>22</v>
      </c>
      <c r="D14" s="4" t="s">
        <v>23</v>
      </c>
      <c r="E14" s="1" t="s">
        <v>24</v>
      </c>
      <c r="F14" s="1" t="s">
        <v>25</v>
      </c>
      <c r="G14" s="4" t="s">
        <v>9</v>
      </c>
      <c r="H14" s="4" t="s">
        <v>11</v>
      </c>
      <c r="I14" s="1" t="s">
        <v>26</v>
      </c>
    </row>
    <row r="15" spans="1:9" x14ac:dyDescent="0.3">
      <c r="A15" s="27"/>
      <c r="B15" s="27" t="s">
        <v>27</v>
      </c>
      <c r="C15" s="27" t="s">
        <v>28</v>
      </c>
      <c r="D15" s="1" t="s">
        <v>39</v>
      </c>
      <c r="E15" s="7">
        <v>1</v>
      </c>
      <c r="F15" s="7">
        <v>1</v>
      </c>
      <c r="G15" s="1">
        <v>5</v>
      </c>
      <c r="H15" s="1">
        <v>5</v>
      </c>
      <c r="I15" s="20"/>
    </row>
    <row r="16" spans="1:9" x14ac:dyDescent="0.3">
      <c r="A16" s="27"/>
      <c r="B16" s="27"/>
      <c r="C16" s="27"/>
      <c r="D16" s="1" t="s">
        <v>40</v>
      </c>
      <c r="E16" s="7" t="s">
        <v>41</v>
      </c>
      <c r="F16" s="7" t="s">
        <v>41</v>
      </c>
      <c r="G16" s="1">
        <v>5</v>
      </c>
      <c r="H16" s="1">
        <v>5</v>
      </c>
      <c r="I16" s="20"/>
    </row>
    <row r="17" spans="1:10" x14ac:dyDescent="0.3">
      <c r="A17" s="27"/>
      <c r="B17" s="27"/>
      <c r="C17" s="27"/>
      <c r="D17" s="1" t="s">
        <v>42</v>
      </c>
      <c r="E17" s="8" t="s">
        <v>43</v>
      </c>
      <c r="F17" s="8" t="s">
        <v>43</v>
      </c>
      <c r="G17" s="1">
        <v>5</v>
      </c>
      <c r="H17" s="1">
        <v>5</v>
      </c>
      <c r="I17" s="20"/>
    </row>
    <row r="18" spans="1:10" x14ac:dyDescent="0.3">
      <c r="A18" s="27"/>
      <c r="B18" s="27"/>
      <c r="C18" s="33" t="s">
        <v>29</v>
      </c>
      <c r="D18" s="1" t="s">
        <v>44</v>
      </c>
      <c r="E18" s="8" t="s">
        <v>43</v>
      </c>
      <c r="F18" s="8" t="s">
        <v>43</v>
      </c>
      <c r="G18" s="1">
        <v>6.5</v>
      </c>
      <c r="H18" s="1">
        <v>6.5</v>
      </c>
      <c r="I18" s="20"/>
    </row>
    <row r="19" spans="1:10" x14ac:dyDescent="0.3">
      <c r="A19" s="27"/>
      <c r="B19" s="27"/>
      <c r="C19" s="34"/>
      <c r="D19" s="10" t="s">
        <v>45</v>
      </c>
      <c r="E19" s="8" t="s">
        <v>46</v>
      </c>
      <c r="F19" s="8" t="s">
        <v>46</v>
      </c>
      <c r="G19" s="1">
        <v>6.5</v>
      </c>
      <c r="H19" s="1">
        <v>6.5</v>
      </c>
      <c r="I19" s="20"/>
    </row>
    <row r="20" spans="1:10" x14ac:dyDescent="0.3">
      <c r="A20" s="27"/>
      <c r="B20" s="27"/>
      <c r="C20" s="27" t="s">
        <v>30</v>
      </c>
      <c r="D20" s="11" t="s">
        <v>47</v>
      </c>
      <c r="E20" s="1" t="s">
        <v>48</v>
      </c>
      <c r="F20" s="12">
        <v>45658</v>
      </c>
      <c r="G20" s="1">
        <v>4</v>
      </c>
      <c r="H20" s="1">
        <v>3</v>
      </c>
      <c r="I20" s="3" t="s">
        <v>49</v>
      </c>
      <c r="J20" s="21"/>
    </row>
    <row r="21" spans="1:10" x14ac:dyDescent="0.3">
      <c r="A21" s="27"/>
      <c r="B21" s="27"/>
      <c r="C21" s="27"/>
      <c r="D21" s="11" t="s">
        <v>50</v>
      </c>
      <c r="E21" s="1" t="s">
        <v>51</v>
      </c>
      <c r="F21" s="1" t="s">
        <v>51</v>
      </c>
      <c r="G21" s="1">
        <v>4</v>
      </c>
      <c r="H21" s="1">
        <v>4</v>
      </c>
      <c r="I21" s="20"/>
    </row>
    <row r="22" spans="1:10" x14ac:dyDescent="0.3">
      <c r="A22" s="27"/>
      <c r="B22" s="27"/>
      <c r="C22" s="27"/>
      <c r="D22" s="11" t="s">
        <v>52</v>
      </c>
      <c r="E22" s="1" t="s">
        <v>53</v>
      </c>
      <c r="F22" s="1" t="s">
        <v>53</v>
      </c>
      <c r="G22" s="1">
        <v>4</v>
      </c>
      <c r="H22" s="1">
        <v>4</v>
      </c>
      <c r="I22" s="20"/>
    </row>
    <row r="23" spans="1:10" ht="26.25" x14ac:dyDescent="0.3">
      <c r="A23" s="27"/>
      <c r="B23" s="27"/>
      <c r="C23" s="9" t="s">
        <v>31</v>
      </c>
      <c r="D23" s="13" t="s">
        <v>54</v>
      </c>
      <c r="E23" s="1" t="s">
        <v>55</v>
      </c>
      <c r="F23" s="1" t="s">
        <v>56</v>
      </c>
      <c r="G23" s="14">
        <v>10</v>
      </c>
      <c r="H23" s="14">
        <v>10</v>
      </c>
      <c r="I23" s="1"/>
    </row>
    <row r="24" spans="1:10" ht="39.4" x14ac:dyDescent="0.3">
      <c r="A24" s="27"/>
      <c r="B24" s="9" t="s">
        <v>57</v>
      </c>
      <c r="C24" s="1" t="s">
        <v>58</v>
      </c>
      <c r="D24" s="11" t="s">
        <v>59</v>
      </c>
      <c r="E24" s="1" t="s">
        <v>60</v>
      </c>
      <c r="F24" s="1" t="s">
        <v>60</v>
      </c>
      <c r="G24" s="1">
        <v>40</v>
      </c>
      <c r="H24" s="14">
        <v>36</v>
      </c>
      <c r="I24" s="3" t="s">
        <v>61</v>
      </c>
    </row>
    <row r="25" spans="1:10" x14ac:dyDescent="0.3">
      <c r="A25" s="27" t="s">
        <v>32</v>
      </c>
      <c r="B25" s="27"/>
      <c r="C25" s="27"/>
      <c r="D25" s="27"/>
      <c r="E25" s="27"/>
      <c r="F25" s="27"/>
      <c r="G25" s="14">
        <v>100</v>
      </c>
      <c r="H25" s="15">
        <f>I8+SUM(H15:H24)</f>
        <v>94.999999355343945</v>
      </c>
      <c r="I25" s="1"/>
    </row>
  </sheetData>
  <mergeCells count="24">
    <mergeCell ref="B13:E13"/>
    <mergeCell ref="F13:I13"/>
    <mergeCell ref="A25:F25"/>
    <mergeCell ref="A12:A13"/>
    <mergeCell ref="A14:A24"/>
    <mergeCell ref="B15:B23"/>
    <mergeCell ref="C15:C17"/>
    <mergeCell ref="C18:C19"/>
    <mergeCell ref="C20:C22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3" type="noConversion"/>
  <pageMargins left="0.7" right="0.7" top="0.75" bottom="0.75" header="0.3" footer="0.3"/>
  <pageSetup paperSize="9" orientation="portrait"/>
  <ignoredErrors>
    <ignoredError sqref="E17:F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2025-04-03T00:38:00Z</cp:lastPrinted>
  <dcterms:created xsi:type="dcterms:W3CDTF">2018-03-28T22:56:00Z</dcterms:created>
  <dcterms:modified xsi:type="dcterms:W3CDTF">2025-08-27T01:46:32Z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07AFBDEB18264D839A58FD035F4BF533_13</vt:lpwstr>
  </property>
  <property fmtid="{D5CDD505-2E9C-101B-9397-08002B2CF9AE}" pid="4" name="KSOReadingLayout">
    <vt:bool>true</vt:bool>
  </property>
</Properties>
</file>