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3668"/>
  </bookViews>
  <sheets>
    <sheet name="项目支出绩效自评表" sheetId="1" r:id="rId1"/>
  </sheets>
  <definedNames>
    <definedName name="_xlnm.Print_Area" localSheetId="0">项目支出绩效自评表!$A$1:$J$34</definedName>
  </definedNames>
  <calcPr calcId="144525"/>
</workbook>
</file>

<file path=xl/sharedStrings.xml><?xml version="1.0" encoding="utf-8"?>
<sst xmlns="http://schemas.openxmlformats.org/spreadsheetml/2006/main" count="109" uniqueCount="87">
  <si>
    <t>项目支出绩效自评表</t>
  </si>
  <si>
    <t>（2024年度）</t>
  </si>
  <si>
    <t>项目名称</t>
  </si>
  <si>
    <t>二中院互联网接入费</t>
  </si>
  <si>
    <t>主管部门</t>
  </si>
  <si>
    <t>北京市第二中级人民法院</t>
  </si>
  <si>
    <t>实施单位</t>
  </si>
  <si>
    <t>北京市第二中级人民法院（本级）</t>
  </si>
  <si>
    <t>项目资金（万元）</t>
  </si>
  <si>
    <t>年初预算数</t>
  </si>
  <si>
    <t>全年预算数（A）</t>
  </si>
  <si>
    <t>全年执行数（B）</t>
  </si>
  <si>
    <t>分值   （10分）</t>
  </si>
  <si>
    <t>执行率（B/A)</t>
  </si>
  <si>
    <t>得分</t>
  </si>
  <si>
    <t>年度资金总额：</t>
  </si>
  <si>
    <t xml:space="preserve">     其中：当年财政拨款</t>
  </si>
  <si>
    <t>　—</t>
  </si>
  <si>
    <t>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</si>
  <si>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</si>
  <si>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</si>
  <si>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</si>
  <si>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</si>
  <si>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</si>
  <si>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实现互联网接入服务，为我院干警使用云庭审、移动办公、外网笔记本和手机WIFI等业务提供互联网服务。</t>
  </si>
  <si>
    <t xml:space="preserve">实现计算机外网系统接入互联网宽带工作，保障我院对信息化不断增长的需求，保障审判工作需要，加强与外界沟通交流，为当事人提供便捷的司法服务，为审判工作提供强有力的网络平台，改善干警办公、办案条件，保证我院信息化建设顺利进行，促进法院各项工作的高效发展。 </t>
  </si>
  <si>
    <t>绩效指标</t>
  </si>
  <si>
    <t>一级指标</t>
  </si>
  <si>
    <t>二级指标</t>
  </si>
  <si>
    <t>三级指标</t>
  </si>
  <si>
    <t>年度指标值(A)</t>
  </si>
  <si>
    <t>全年实际完成值(B)</t>
  </si>
  <si>
    <t>分值</t>
  </si>
  <si>
    <t>偏差原因分析及改进措施</t>
  </si>
  <si>
    <t>产出指标（50分）</t>
  </si>
  <si>
    <t>数量指标</t>
  </si>
  <si>
    <r>
      <rPr>
        <sz val="12"/>
        <rFont val="宋体"/>
        <charset val="134"/>
        <scheme val="minor"/>
      </rPr>
      <t>接入带宽</t>
    </r>
    <r>
      <rPr>
        <sz val="12"/>
        <rFont val="宋体"/>
        <charset val="134"/>
      </rPr>
      <t xml:space="preserve"> </t>
    </r>
  </si>
  <si>
    <t>接入带宽：200M；接入方式：专线接入互联网</t>
  </si>
  <si>
    <t>1200M</t>
  </si>
  <si>
    <t>网络覆盖范围</t>
  </si>
  <si>
    <r>
      <rPr>
        <sz val="12"/>
        <rFont val="宋体"/>
        <charset val="134"/>
        <scheme val="minor"/>
      </rPr>
      <t>8</t>
    </r>
    <r>
      <rPr>
        <sz val="12"/>
        <rFont val="宋体"/>
        <charset val="134"/>
        <scheme val="minor"/>
      </rPr>
      <t>1处</t>
    </r>
  </si>
  <si>
    <t>质量指标</t>
  </si>
  <si>
    <t>网络服务连续性</t>
  </si>
  <si>
    <t>优良中低差</t>
  </si>
  <si>
    <t>优</t>
  </si>
  <si>
    <t>系统故障率</t>
  </si>
  <si>
    <t>小于1%</t>
  </si>
  <si>
    <t>需完善相关支撑资料</t>
  </si>
  <si>
    <t>故障响应率</t>
  </si>
  <si>
    <t>故障排除率</t>
  </si>
  <si>
    <t>时效指标</t>
  </si>
  <si>
    <t>提供互联网服务时间</t>
  </si>
  <si>
    <t>1（年）</t>
  </si>
  <si>
    <t>系统运行维护响应时间</t>
  </si>
  <si>
    <r>
      <rPr>
        <sz val="12"/>
        <rFont val="宋体"/>
        <charset val="134"/>
        <scheme val="minor"/>
      </rPr>
      <t>小于1</t>
    </r>
    <r>
      <rPr>
        <sz val="12"/>
        <rFont val="宋体"/>
        <charset val="134"/>
        <scheme val="minor"/>
      </rPr>
      <t>5</t>
    </r>
    <r>
      <rPr>
        <sz val="12"/>
        <rFont val="宋体"/>
        <charset val="134"/>
        <scheme val="minor"/>
      </rPr>
      <t>分钟</t>
    </r>
  </si>
  <si>
    <t>10分钟</t>
  </si>
  <si>
    <t>做好过程资料，完善项目管理</t>
  </si>
  <si>
    <t>系统故障响应时间</t>
  </si>
  <si>
    <t>小于2小时</t>
  </si>
  <si>
    <t>1小时</t>
  </si>
  <si>
    <t>成本指标</t>
  </si>
  <si>
    <t xml:space="preserve">项目总支出不超过76.32万元。     </t>
  </si>
  <si>
    <t>76.32万元</t>
  </si>
  <si>
    <t>效益指标（30分）</t>
  </si>
  <si>
    <t>社会效益指标</t>
  </si>
  <si>
    <t>为审判工作提供有力网络支撑</t>
  </si>
  <si>
    <t>凝练过程资料，深入分析效益情况</t>
  </si>
  <si>
    <t>经济效益指标</t>
  </si>
  <si>
    <t>通过互联网系统，能够节约干警办公费用，减少案件当事人的交通成本和时间成本，提高办案效率。</t>
  </si>
  <si>
    <t>得到提升</t>
  </si>
  <si>
    <t>达到预期</t>
  </si>
  <si>
    <t>可持续影响指标</t>
  </si>
  <si>
    <t>通过互联网系统，节约干警出外办案的费用，保障人民法院审判工作，从而使得项目实施对社会产生良好的持续性影响</t>
  </si>
  <si>
    <t>可持续支持</t>
  </si>
  <si>
    <t>相应支撑资料有待完善</t>
  </si>
  <si>
    <t>满意度指标（10分）</t>
  </si>
  <si>
    <t>服务对象满意度指标</t>
  </si>
  <si>
    <t>干警、当事人满意度</t>
  </si>
  <si>
    <r>
      <rPr>
        <sz val="12"/>
        <rFont val="宋体"/>
        <charset val="134"/>
        <scheme val="minor"/>
      </rPr>
      <t>≥9</t>
    </r>
    <r>
      <rPr>
        <sz val="12"/>
        <rFont val="宋体"/>
        <charset val="134"/>
        <scheme val="minor"/>
      </rPr>
      <t>5</t>
    </r>
    <r>
      <rPr>
        <sz val="12"/>
        <rFont val="宋体"/>
        <charset val="134"/>
        <scheme val="minor"/>
      </rPr>
      <t>%</t>
    </r>
  </si>
  <si>
    <t>满意度分析情况有可提升的空间</t>
  </si>
  <si>
    <t>总分</t>
  </si>
  <si>
    <t>填报注意事项：</t>
  </si>
  <si>
    <t>1.《自评表》采取评分的形式，满分为100分。自评指标的权重原则上预算执行率和一级指标权重统一设置为：预算执行率10%、产出指标50%、效益指标30%、服务对象满意度指标10%。</t>
  </si>
  <si>
    <t>2.得分一档最高不能超过该指标分值上限。</t>
  </si>
  <si>
    <t>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</si>
  <si>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4.请在“偏差原因分析及改进措施”中说明偏离目标、不能完成目标的原因及拟采取的措施。</t>
  </si>
  <si>
    <t>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</si>
</sst>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000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2"/>
      <name val="宋体"/>
      <charset val="134"/>
    </font>
    <font>
      <b/>
      <sz val="16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12"/>
      <name val="宋体"/>
      <charset val="134"/>
      <scheme val="minor"/>
    </font>
    <font>
      <b/>
      <sz val="12"/>
      <name val="宋体"/>
      <charset val="134"/>
      <scheme val="minor"/>
    </font>
    <font>
      <sz val="16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auto="true"/>
      </bottom>
      <diagonal/>
    </border>
    <border>
      <left style="thin">
        <color indexed="8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7" fillId="15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10" fillId="0" borderId="25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7" fillId="0" borderId="24" applyNumberFormat="false" applyFill="false" applyAlignment="false" applyProtection="false">
      <alignment vertical="center"/>
    </xf>
    <xf numFmtId="9" fontId="12" fillId="0" borderId="0" applyFont="false" applyFill="false" applyBorder="false" applyAlignment="false" applyProtection="false">
      <alignment vertical="center"/>
    </xf>
    <xf numFmtId="43" fontId="12" fillId="0" borderId="0" applyFont="false" applyFill="false" applyBorder="false" applyAlignment="false" applyProtection="false">
      <alignment vertical="center"/>
    </xf>
    <xf numFmtId="0" fontId="13" fillId="0" borderId="22" applyNumberFormat="false" applyFill="false" applyAlignment="false" applyProtection="false">
      <alignment vertical="center"/>
    </xf>
    <xf numFmtId="42" fontId="12" fillId="0" borderId="0" applyFont="false" applyFill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22" fillId="0" borderId="22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44" fontId="12" fillId="0" borderId="0" applyFon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15" fillId="12" borderId="23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12" fillId="0" borderId="0" applyFon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14" fillId="11" borderId="23" applyNumberFormat="false" applyAlignment="false" applyProtection="false">
      <alignment vertical="center"/>
    </xf>
    <xf numFmtId="0" fontId="24" fillId="12" borderId="26" applyNumberFormat="false" applyAlignment="false" applyProtection="false">
      <alignment vertical="center"/>
    </xf>
    <xf numFmtId="0" fontId="25" fillId="32" borderId="27" applyNumberFormat="false" applyAlignment="false" applyProtection="false">
      <alignment vertical="center"/>
    </xf>
    <xf numFmtId="0" fontId="26" fillId="0" borderId="28" applyNumberFormat="false" applyFill="false" applyAlignment="false" applyProtection="false">
      <alignment vertical="center"/>
    </xf>
    <xf numFmtId="0" fontId="8" fillId="33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12" fillId="9" borderId="21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21" fillId="26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0" fillId="0" borderId="0"/>
    <xf numFmtId="0" fontId="8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</cellStyleXfs>
  <cellXfs count="58">
    <xf numFmtId="0" fontId="0" fillId="0" borderId="0" xfId="0">
      <alignment vertical="center"/>
    </xf>
    <xf numFmtId="0" fontId="0" fillId="2" borderId="0" xfId="0" applyFont="true" applyFill="true">
      <alignment vertical="center"/>
    </xf>
    <xf numFmtId="0" fontId="0" fillId="0" borderId="0" xfId="0" applyFont="true" applyFill="true">
      <alignment vertical="center"/>
    </xf>
    <xf numFmtId="0" fontId="0" fillId="2" borderId="0" xfId="0" applyFont="true" applyFill="true" applyAlignment="true">
      <alignment vertical="center" wrapText="true"/>
    </xf>
    <xf numFmtId="0" fontId="0" fillId="2" borderId="0" xfId="0" applyFont="true" applyFill="true" applyBorder="true" applyAlignment="true">
      <alignment horizontal="justify" vertical="center" wrapText="true"/>
    </xf>
    <xf numFmtId="0" fontId="1" fillId="2" borderId="0" xfId="0" applyFont="true" applyFill="true" applyBorder="true" applyAlignment="true">
      <alignment horizontal="center" vertical="center" wrapText="true"/>
    </xf>
    <xf numFmtId="0" fontId="0" fillId="2" borderId="0" xfId="0" applyFont="true" applyFill="true" applyAlignment="true">
      <alignment horizontal="center" vertical="center"/>
    </xf>
    <xf numFmtId="0" fontId="2" fillId="2" borderId="0" xfId="0" applyFont="true" applyFill="true" applyBorder="true" applyAlignment="true">
      <alignment horizontal="center" vertical="center" wrapText="true"/>
    </xf>
    <xf numFmtId="0" fontId="3" fillId="2" borderId="0" xfId="0" applyFont="true" applyFill="true" applyBorder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/>
    </xf>
    <xf numFmtId="0" fontId="4" fillId="2" borderId="2" xfId="0" applyFont="true" applyFill="true" applyBorder="true" applyAlignment="true">
      <alignment horizontal="center" vertical="center" wrapText="true"/>
    </xf>
    <xf numFmtId="0" fontId="4" fillId="2" borderId="3" xfId="0" applyFont="true" applyFill="true" applyBorder="true" applyAlignment="true">
      <alignment horizontal="center" vertical="center"/>
    </xf>
    <xf numFmtId="0" fontId="4" fillId="2" borderId="4" xfId="0" applyFont="true" applyFill="true" applyBorder="true" applyAlignment="true">
      <alignment horizontal="center" vertical="center"/>
    </xf>
    <xf numFmtId="0" fontId="4" fillId="2" borderId="4" xfId="0" applyFont="true" applyFill="true" applyBorder="true" applyAlignment="true">
      <alignment horizontal="center" vertical="center" wrapText="true"/>
    </xf>
    <xf numFmtId="0" fontId="4" fillId="2" borderId="5" xfId="0" applyNumberFormat="true" applyFont="true" applyFill="true" applyBorder="true" applyAlignment="true">
      <alignment horizontal="center" vertical="center" wrapText="true"/>
    </xf>
    <xf numFmtId="0" fontId="4" fillId="2" borderId="2" xfId="0" applyNumberFormat="true" applyFont="true" applyFill="true" applyBorder="true" applyAlignment="true">
      <alignment horizontal="center" vertical="center" wrapText="true"/>
    </xf>
    <xf numFmtId="0" fontId="4" fillId="2" borderId="6" xfId="0" applyNumberFormat="true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left" vertical="center" wrapText="true"/>
    </xf>
    <xf numFmtId="0" fontId="4" fillId="2" borderId="7" xfId="0" applyNumberFormat="true" applyFont="true" applyFill="true" applyBorder="true" applyAlignment="true">
      <alignment horizontal="center" vertical="center" wrapText="true"/>
    </xf>
    <xf numFmtId="0" fontId="4" fillId="0" borderId="8" xfId="0" applyFont="true" applyFill="true" applyBorder="true" applyAlignment="true">
      <alignment horizontal="left" vertical="center" wrapText="true"/>
    </xf>
    <xf numFmtId="0" fontId="4" fillId="2" borderId="9" xfId="0" applyFont="true" applyFill="true" applyBorder="true" applyAlignment="true">
      <alignment horizontal="center" vertical="center" wrapText="true"/>
    </xf>
    <xf numFmtId="0" fontId="4" fillId="2" borderId="1" xfId="0" applyNumberFormat="true" applyFont="true" applyFill="true" applyBorder="true" applyAlignment="true">
      <alignment horizontal="center" vertical="center" wrapText="true"/>
    </xf>
    <xf numFmtId="0" fontId="4" fillId="2" borderId="10" xfId="0" applyFont="true" applyFill="true" applyBorder="true" applyAlignment="true">
      <alignment horizontal="center" vertical="center" wrapText="true"/>
    </xf>
    <xf numFmtId="0" fontId="4" fillId="2" borderId="11" xfId="0" applyFont="true" applyFill="true" applyBorder="true" applyAlignment="true">
      <alignment horizontal="left" vertical="center" wrapText="true"/>
    </xf>
    <xf numFmtId="0" fontId="4" fillId="2" borderId="12" xfId="0" applyFont="true" applyFill="true" applyBorder="true" applyAlignment="true">
      <alignment horizontal="left" vertical="center"/>
    </xf>
    <xf numFmtId="0" fontId="4" fillId="0" borderId="13" xfId="0" applyFont="true" applyFill="true" applyBorder="true" applyAlignment="true">
      <alignment horizontal="center" vertical="center" wrapText="true"/>
    </xf>
    <xf numFmtId="0" fontId="4" fillId="2" borderId="8" xfId="0" applyFont="true" applyFill="true" applyBorder="true" applyAlignment="true">
      <alignment horizontal="center" vertical="center" wrapText="true"/>
    </xf>
    <xf numFmtId="0" fontId="4" fillId="2" borderId="14" xfId="0" applyFont="true" applyFill="true" applyBorder="true" applyAlignment="true">
      <alignment horizontal="center" vertical="center" wrapText="true"/>
    </xf>
    <xf numFmtId="49" fontId="0" fillId="0" borderId="13" xfId="46" applyNumberFormat="true" applyFont="true" applyFill="true" applyBorder="true" applyAlignment="true">
      <alignment horizontal="center" vertical="center" wrapText="true"/>
    </xf>
    <xf numFmtId="0" fontId="4" fillId="2" borderId="15" xfId="0" applyFont="true" applyFill="true" applyBorder="true" applyAlignment="true">
      <alignment horizontal="center" vertical="center" wrapText="true"/>
    </xf>
    <xf numFmtId="0" fontId="4" fillId="2" borderId="8" xfId="0" applyNumberFormat="true" applyFont="true" applyFill="true" applyBorder="true" applyAlignment="true">
      <alignment horizontal="center" vertical="center" wrapText="true"/>
    </xf>
    <xf numFmtId="0" fontId="4" fillId="2" borderId="14" xfId="0" applyNumberFormat="true" applyFont="true" applyFill="true" applyBorder="true" applyAlignment="true">
      <alignment horizontal="center" vertical="center" wrapText="true"/>
    </xf>
    <xf numFmtId="0" fontId="5" fillId="2" borderId="13" xfId="0" applyFont="true" applyFill="true" applyBorder="true" applyAlignment="true">
      <alignment horizontal="center" vertical="center" wrapText="true"/>
    </xf>
    <xf numFmtId="0" fontId="5" fillId="2" borderId="16" xfId="0" applyFont="true" applyFill="true" applyBorder="true" applyAlignment="true">
      <alignment horizontal="center" vertical="center" wrapText="true"/>
    </xf>
    <xf numFmtId="0" fontId="0" fillId="2" borderId="17" xfId="0" applyFont="true" applyFill="true" applyBorder="true" applyAlignment="true">
      <alignment horizontal="left" vertical="center" wrapText="true"/>
    </xf>
    <xf numFmtId="0" fontId="0" fillId="2" borderId="0" xfId="0" applyFont="true" applyFill="true" applyBorder="true" applyAlignment="true">
      <alignment horizontal="left" vertical="center" wrapText="true"/>
    </xf>
    <xf numFmtId="0" fontId="0" fillId="2" borderId="0" xfId="0" applyFont="true" applyFill="true" applyBorder="true">
      <alignment vertical="center"/>
    </xf>
    <xf numFmtId="0" fontId="4" fillId="2" borderId="8" xfId="0" applyFont="true" applyFill="true" applyBorder="true" applyAlignment="true">
      <alignment horizontal="center" vertical="center"/>
    </xf>
    <xf numFmtId="0" fontId="4" fillId="2" borderId="3" xfId="0" applyFont="true" applyFill="true" applyBorder="true" applyAlignment="true">
      <alignment horizontal="center" vertical="center" wrapText="true"/>
    </xf>
    <xf numFmtId="0" fontId="4" fillId="0" borderId="8" xfId="0" applyFont="true" applyFill="true" applyBorder="true" applyAlignment="true">
      <alignment horizontal="center" vertical="center" wrapText="true"/>
    </xf>
    <xf numFmtId="0" fontId="4" fillId="2" borderId="18" xfId="0" applyFont="true" applyFill="true" applyBorder="true" applyAlignment="true">
      <alignment horizontal="center" vertical="center" wrapText="true"/>
    </xf>
    <xf numFmtId="176" fontId="4" fillId="0" borderId="1" xfId="0" applyNumberFormat="true" applyFont="true" applyFill="true" applyBorder="true" applyAlignment="true">
      <alignment horizontal="center" vertical="center" wrapText="true"/>
    </xf>
    <xf numFmtId="0" fontId="4" fillId="2" borderId="19" xfId="0" applyFont="true" applyFill="true" applyBorder="true" applyAlignment="true">
      <alignment horizontal="left" vertical="center"/>
    </xf>
    <xf numFmtId="0" fontId="4" fillId="0" borderId="20" xfId="0" applyFont="true" applyFill="true" applyBorder="true" applyAlignment="true">
      <alignment horizontal="center" vertical="center" wrapText="true"/>
    </xf>
    <xf numFmtId="49" fontId="0" fillId="0" borderId="20" xfId="46" applyNumberFormat="true" applyFont="true" applyFill="true" applyBorder="true" applyAlignment="true">
      <alignment horizontal="center" vertical="center" wrapText="true"/>
    </xf>
    <xf numFmtId="9" fontId="4" fillId="2" borderId="1" xfId="0" applyNumberFormat="true" applyFont="true" applyFill="true" applyBorder="true" applyAlignment="true">
      <alignment horizontal="center" vertical="center" wrapText="true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0" fontId="5" fillId="2" borderId="20" xfId="0" applyFont="true" applyFill="true" applyBorder="true" applyAlignment="true">
      <alignment horizontal="center" vertical="center" wrapText="true"/>
    </xf>
    <xf numFmtId="0" fontId="0" fillId="2" borderId="0" xfId="0" applyFont="true" applyFill="true" applyBorder="true" applyAlignment="true">
      <alignment horizontal="center" vertical="center"/>
    </xf>
    <xf numFmtId="0" fontId="4" fillId="2" borderId="0" xfId="0" applyFont="true" applyFill="true" applyBorder="true" applyAlignment="true">
      <alignment horizontal="center" vertical="center"/>
    </xf>
    <xf numFmtId="0" fontId="4" fillId="2" borderId="18" xfId="0" applyFont="true" applyFill="true" applyBorder="true" applyAlignment="true">
      <alignment horizontal="center" vertical="center"/>
    </xf>
    <xf numFmtId="10" fontId="4" fillId="2" borderId="1" xfId="0" applyNumberFormat="true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left" vertical="center" wrapText="true"/>
    </xf>
    <xf numFmtId="0" fontId="6" fillId="2" borderId="0" xfId="0" applyFont="true" applyFill="true" applyAlignment="true">
      <alignment vertical="center" wrapText="true"/>
    </xf>
    <xf numFmtId="0" fontId="6" fillId="2" borderId="0" xfId="0" applyFont="true" applyFill="true" applyAlignment="true">
      <alignment horizontal="center" vertical="center" wrapText="true"/>
    </xf>
    <xf numFmtId="0" fontId="4" fillId="2" borderId="1" xfId="0" applyFont="true" applyFill="true" applyBorder="true" applyAlignment="true">
      <alignment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34"/>
  <sheetViews>
    <sheetView tabSelected="1" view="pageBreakPreview" zoomScale="67" zoomScaleNormal="90" zoomScaleSheetLayoutView="67" workbookViewId="0">
      <selection activeCell="E6" sqref="E6"/>
    </sheetView>
  </sheetViews>
  <sheetFormatPr defaultColWidth="9" defaultRowHeight="15.6"/>
  <cols>
    <col min="1" max="1" width="10.5" style="1" customWidth="true"/>
    <col min="2" max="2" width="11" style="1" customWidth="true"/>
    <col min="3" max="3" width="15" style="1" customWidth="true"/>
    <col min="4" max="4" width="17.8" style="2" customWidth="true"/>
    <col min="5" max="5" width="13.5" style="2" customWidth="true"/>
    <col min="6" max="6" width="15.5" style="1" customWidth="true"/>
    <col min="7" max="7" width="14.2" style="2" customWidth="true"/>
    <col min="8" max="8" width="9" style="1" customWidth="true"/>
    <col min="9" max="9" width="9.5" style="1" customWidth="true"/>
    <col min="10" max="10" width="18" style="1" customWidth="true"/>
    <col min="11" max="11" width="9" style="3"/>
    <col min="12" max="12" width="30.5" style="3" customWidth="true"/>
    <col min="13" max="14" width="9" style="3"/>
    <col min="15" max="16384" width="9" style="1"/>
  </cols>
  <sheetData>
    <row r="1" ht="28.2" customHeight="true" spans="1:10">
      <c r="A1" s="4"/>
      <c r="D1" s="1"/>
      <c r="E1" s="1"/>
      <c r="G1" s="1"/>
      <c r="J1" s="38"/>
    </row>
    <row r="2" ht="37.2" customHeight="true" spans="1:10">
      <c r="A2" s="5" t="s">
        <v>0</v>
      </c>
      <c r="B2" s="6"/>
      <c r="C2" s="6"/>
      <c r="D2" s="6"/>
      <c r="E2" s="6"/>
      <c r="F2" s="6"/>
      <c r="G2" s="6"/>
      <c r="H2" s="6"/>
      <c r="I2" s="6"/>
      <c r="J2" s="50"/>
    </row>
    <row r="3" ht="31.2" customHeight="true" spans="1:10">
      <c r="A3" s="7" t="s">
        <v>1</v>
      </c>
      <c r="B3" s="8"/>
      <c r="C3" s="8"/>
      <c r="D3" s="8"/>
      <c r="E3" s="8"/>
      <c r="F3" s="8"/>
      <c r="G3" s="8"/>
      <c r="H3" s="8"/>
      <c r="I3" s="8"/>
      <c r="J3" s="8"/>
    </row>
    <row r="4" ht="27" customHeight="true" spans="1:10">
      <c r="A4" s="9" t="s">
        <v>2</v>
      </c>
      <c r="B4" s="10"/>
      <c r="C4" s="10"/>
      <c r="D4" s="9" t="s">
        <v>3</v>
      </c>
      <c r="E4" s="9"/>
      <c r="F4" s="10"/>
      <c r="G4" s="39"/>
      <c r="H4" s="10"/>
      <c r="I4" s="10"/>
      <c r="J4" s="10"/>
    </row>
    <row r="5" ht="37.95" customHeight="true" spans="1:10">
      <c r="A5" s="11" t="s">
        <v>4</v>
      </c>
      <c r="B5" s="12"/>
      <c r="C5" s="13"/>
      <c r="D5" s="14" t="s">
        <v>5</v>
      </c>
      <c r="E5" s="40"/>
      <c r="F5" s="12"/>
      <c r="G5" s="41" t="s">
        <v>6</v>
      </c>
      <c r="H5" s="42" t="s">
        <v>7</v>
      </c>
      <c r="I5" s="51"/>
      <c r="J5" s="52"/>
    </row>
    <row r="6" ht="60" customHeight="true" spans="1:10">
      <c r="A6" s="15" t="s">
        <v>8</v>
      </c>
      <c r="B6" s="16"/>
      <c r="C6" s="17"/>
      <c r="D6" s="18"/>
      <c r="E6" s="41" t="s">
        <v>9</v>
      </c>
      <c r="F6" s="28" t="s">
        <v>10</v>
      </c>
      <c r="G6" s="18" t="s">
        <v>11</v>
      </c>
      <c r="H6" s="9" t="s">
        <v>12</v>
      </c>
      <c r="I6" s="9" t="s">
        <v>13</v>
      </c>
      <c r="J6" s="9" t="s">
        <v>14</v>
      </c>
    </row>
    <row r="7" ht="28.5" customHeight="true" spans="1:10">
      <c r="A7" s="16"/>
      <c r="B7" s="16"/>
      <c r="C7" s="17"/>
      <c r="D7" s="19" t="s">
        <v>15</v>
      </c>
      <c r="E7" s="43">
        <v>76.32</v>
      </c>
      <c r="F7" s="43">
        <v>76.32</v>
      </c>
      <c r="G7" s="43">
        <v>76.32</v>
      </c>
      <c r="H7" s="9">
        <v>10</v>
      </c>
      <c r="I7" s="53">
        <f>G7/F7</f>
        <v>1</v>
      </c>
      <c r="J7" s="9">
        <v>10</v>
      </c>
    </row>
    <row r="8" ht="36" customHeight="true" spans="1:10">
      <c r="A8" s="16"/>
      <c r="B8" s="16"/>
      <c r="C8" s="17"/>
      <c r="D8" s="19" t="s">
        <v>16</v>
      </c>
      <c r="E8" s="43">
        <v>76.32</v>
      </c>
      <c r="F8" s="43">
        <v>76.32</v>
      </c>
      <c r="G8" s="43">
        <v>76.32</v>
      </c>
      <c r="H8" s="9" t="s">
        <v>17</v>
      </c>
      <c r="I8" s="9" t="s">
        <v>17</v>
      </c>
      <c r="J8" s="9" t="s">
        <v>18</v>
      </c>
    </row>
    <row r="9" ht="31.2" customHeight="true" spans="1:10">
      <c r="A9" s="16"/>
      <c r="B9" s="16"/>
      <c r="C9" s="17"/>
      <c r="D9" s="19" t="s">
        <v>19</v>
      </c>
      <c r="E9" s="18" t="s">
        <v>17</v>
      </c>
      <c r="F9" s="9" t="s">
        <v>17</v>
      </c>
      <c r="G9" s="18" t="s">
        <v>17</v>
      </c>
      <c r="H9" s="9" t="s">
        <v>17</v>
      </c>
      <c r="I9" s="9" t="s">
        <v>17</v>
      </c>
      <c r="J9" s="9" t="s">
        <v>18</v>
      </c>
    </row>
    <row r="10" ht="27" customHeight="true" spans="1:10">
      <c r="A10" s="16"/>
      <c r="B10" s="20"/>
      <c r="C10" s="15"/>
      <c r="D10" s="21" t="s">
        <v>20</v>
      </c>
      <c r="E10" s="18" t="s">
        <v>17</v>
      </c>
      <c r="F10" s="9" t="s">
        <v>17</v>
      </c>
      <c r="G10" s="18" t="s">
        <v>17</v>
      </c>
      <c r="H10" s="28" t="s">
        <v>17</v>
      </c>
      <c r="I10" s="9" t="s">
        <v>17</v>
      </c>
      <c r="J10" s="28" t="s">
        <v>18</v>
      </c>
    </row>
    <row r="11" ht="29.55" customHeight="true" spans="1:10">
      <c r="A11" s="22" t="s">
        <v>21</v>
      </c>
      <c r="B11" s="23" t="s">
        <v>22</v>
      </c>
      <c r="C11" s="23"/>
      <c r="D11" s="23"/>
      <c r="E11" s="23"/>
      <c r="F11" s="23"/>
      <c r="G11" s="9" t="s">
        <v>23</v>
      </c>
      <c r="H11" s="9"/>
      <c r="I11" s="9"/>
      <c r="J11" s="9"/>
    </row>
    <row r="12" ht="108.75" customHeight="true" spans="1:10">
      <c r="A12" s="24"/>
      <c r="B12" s="25" t="s">
        <v>24</v>
      </c>
      <c r="C12" s="26"/>
      <c r="D12" s="26"/>
      <c r="E12" s="26"/>
      <c r="F12" s="44"/>
      <c r="G12" s="25" t="s">
        <v>25</v>
      </c>
      <c r="H12" s="26"/>
      <c r="I12" s="26"/>
      <c r="J12" s="44"/>
    </row>
    <row r="13" ht="42.6" customHeight="true" spans="1:10">
      <c r="A13" s="23" t="s">
        <v>26</v>
      </c>
      <c r="B13" s="9" t="s">
        <v>27</v>
      </c>
      <c r="C13" s="9" t="s">
        <v>28</v>
      </c>
      <c r="D13" s="27" t="s">
        <v>29</v>
      </c>
      <c r="E13" s="45"/>
      <c r="F13" s="9" t="s">
        <v>30</v>
      </c>
      <c r="G13" s="18" t="s">
        <v>31</v>
      </c>
      <c r="H13" s="9" t="s">
        <v>32</v>
      </c>
      <c r="I13" s="9" t="s">
        <v>14</v>
      </c>
      <c r="J13" s="9" t="s">
        <v>33</v>
      </c>
    </row>
    <row r="14" ht="72" customHeight="true" spans="1:12">
      <c r="A14" s="23"/>
      <c r="B14" s="23" t="s">
        <v>34</v>
      </c>
      <c r="C14" s="28" t="s">
        <v>35</v>
      </c>
      <c r="D14" s="27" t="s">
        <v>36</v>
      </c>
      <c r="E14" s="45"/>
      <c r="F14" s="18" t="s">
        <v>37</v>
      </c>
      <c r="G14" s="18" t="s">
        <v>38</v>
      </c>
      <c r="H14" s="9">
        <v>5</v>
      </c>
      <c r="I14" s="9">
        <v>5</v>
      </c>
      <c r="J14" s="54"/>
      <c r="L14" s="55"/>
    </row>
    <row r="15" ht="72" customHeight="true" spans="1:12">
      <c r="A15" s="23"/>
      <c r="B15" s="23"/>
      <c r="C15" s="29"/>
      <c r="D15" s="27" t="s">
        <v>39</v>
      </c>
      <c r="E15" s="45"/>
      <c r="F15" s="9" t="s">
        <v>40</v>
      </c>
      <c r="G15" s="18">
        <v>81</v>
      </c>
      <c r="H15" s="9">
        <v>5</v>
      </c>
      <c r="I15" s="9">
        <v>5</v>
      </c>
      <c r="J15" s="54"/>
      <c r="L15" s="55"/>
    </row>
    <row r="16" ht="46.2" customHeight="true" spans="1:12">
      <c r="A16" s="23"/>
      <c r="B16" s="23"/>
      <c r="C16" s="28" t="s">
        <v>41</v>
      </c>
      <c r="D16" s="27" t="s">
        <v>42</v>
      </c>
      <c r="E16" s="45"/>
      <c r="F16" s="9" t="s">
        <v>43</v>
      </c>
      <c r="G16" s="18" t="s">
        <v>44</v>
      </c>
      <c r="H16" s="9">
        <v>5</v>
      </c>
      <c r="I16" s="9">
        <v>5</v>
      </c>
      <c r="J16" s="9"/>
      <c r="L16" s="56"/>
    </row>
    <row r="17" ht="40.2" customHeight="true" spans="1:12">
      <c r="A17" s="23"/>
      <c r="B17" s="23"/>
      <c r="C17" s="29"/>
      <c r="D17" s="30" t="s">
        <v>45</v>
      </c>
      <c r="E17" s="46"/>
      <c r="F17" s="9" t="s">
        <v>46</v>
      </c>
      <c r="G17" s="18" t="s">
        <v>46</v>
      </c>
      <c r="H17" s="9">
        <v>5</v>
      </c>
      <c r="I17" s="9">
        <v>4</v>
      </c>
      <c r="J17" s="28" t="s">
        <v>47</v>
      </c>
      <c r="L17" s="56"/>
    </row>
    <row r="18" ht="40.2" customHeight="true" spans="1:12">
      <c r="A18" s="23"/>
      <c r="B18" s="23"/>
      <c r="C18" s="29"/>
      <c r="D18" s="30" t="s">
        <v>48</v>
      </c>
      <c r="E18" s="46" t="s">
        <v>48</v>
      </c>
      <c r="F18" s="47">
        <v>1</v>
      </c>
      <c r="G18" s="48">
        <v>1</v>
      </c>
      <c r="H18" s="9">
        <v>5</v>
      </c>
      <c r="I18" s="9">
        <v>4</v>
      </c>
      <c r="J18" s="29"/>
      <c r="L18" s="56"/>
    </row>
    <row r="19" ht="40.2" customHeight="true" spans="1:12">
      <c r="A19" s="23"/>
      <c r="B19" s="23"/>
      <c r="C19" s="31"/>
      <c r="D19" s="30" t="s">
        <v>49</v>
      </c>
      <c r="E19" s="46" t="s">
        <v>49</v>
      </c>
      <c r="F19" s="47">
        <v>1</v>
      </c>
      <c r="G19" s="48">
        <v>1</v>
      </c>
      <c r="H19" s="9">
        <v>5</v>
      </c>
      <c r="I19" s="9">
        <v>4</v>
      </c>
      <c r="J19" s="31"/>
      <c r="L19" s="56"/>
    </row>
    <row r="20" ht="36" customHeight="true" spans="1:12">
      <c r="A20" s="23"/>
      <c r="B20" s="23"/>
      <c r="C20" s="28" t="s">
        <v>50</v>
      </c>
      <c r="D20" s="27" t="s">
        <v>51</v>
      </c>
      <c r="E20" s="45"/>
      <c r="F20" s="9" t="s">
        <v>52</v>
      </c>
      <c r="G20" s="18" t="s">
        <v>52</v>
      </c>
      <c r="H20" s="9">
        <v>5</v>
      </c>
      <c r="I20" s="9">
        <v>5</v>
      </c>
      <c r="J20" s="9"/>
      <c r="L20" s="56"/>
    </row>
    <row r="21" ht="36" customHeight="true" spans="1:12">
      <c r="A21" s="23"/>
      <c r="B21" s="23"/>
      <c r="C21" s="29"/>
      <c r="D21" s="27" t="s">
        <v>53</v>
      </c>
      <c r="E21" s="45"/>
      <c r="F21" s="9" t="s">
        <v>54</v>
      </c>
      <c r="G21" s="18" t="s">
        <v>55</v>
      </c>
      <c r="H21" s="9">
        <v>5</v>
      </c>
      <c r="I21" s="9">
        <v>4.5</v>
      </c>
      <c r="J21" s="28" t="s">
        <v>56</v>
      </c>
      <c r="L21" s="56"/>
    </row>
    <row r="22" ht="36" customHeight="true" spans="1:12">
      <c r="A22" s="23"/>
      <c r="B22" s="23"/>
      <c r="C22" s="31"/>
      <c r="D22" s="27" t="s">
        <v>57</v>
      </c>
      <c r="E22" s="45"/>
      <c r="F22" s="9" t="s">
        <v>58</v>
      </c>
      <c r="G22" s="18" t="s">
        <v>59</v>
      </c>
      <c r="H22" s="9">
        <v>5</v>
      </c>
      <c r="I22" s="9">
        <v>4</v>
      </c>
      <c r="J22" s="31"/>
      <c r="L22" s="56"/>
    </row>
    <row r="23" ht="36.6" customHeight="true" spans="1:12">
      <c r="A23" s="23"/>
      <c r="B23" s="23"/>
      <c r="C23" s="9" t="s">
        <v>60</v>
      </c>
      <c r="D23" s="27" t="s">
        <v>61</v>
      </c>
      <c r="E23" s="45"/>
      <c r="F23" s="9" t="s">
        <v>62</v>
      </c>
      <c r="G23" s="18" t="s">
        <v>62</v>
      </c>
      <c r="H23" s="9">
        <v>5</v>
      </c>
      <c r="I23" s="9">
        <v>5</v>
      </c>
      <c r="J23" s="9"/>
      <c r="L23" s="56"/>
    </row>
    <row r="24" ht="76.05" customHeight="true" spans="1:10">
      <c r="A24" s="23"/>
      <c r="B24" s="32" t="s">
        <v>63</v>
      </c>
      <c r="C24" s="23" t="s">
        <v>64</v>
      </c>
      <c r="D24" s="27" t="s">
        <v>65</v>
      </c>
      <c r="E24" s="45"/>
      <c r="F24" s="9" t="s">
        <v>43</v>
      </c>
      <c r="G24" s="18" t="s">
        <v>44</v>
      </c>
      <c r="H24" s="9">
        <v>10</v>
      </c>
      <c r="I24" s="9">
        <v>8</v>
      </c>
      <c r="J24" s="28" t="s">
        <v>66</v>
      </c>
    </row>
    <row r="25" ht="64.05" customHeight="true" spans="1:10">
      <c r="A25" s="23"/>
      <c r="B25" s="33"/>
      <c r="C25" s="23" t="s">
        <v>67</v>
      </c>
      <c r="D25" s="27" t="s">
        <v>68</v>
      </c>
      <c r="E25" s="45"/>
      <c r="F25" s="9" t="s">
        <v>69</v>
      </c>
      <c r="G25" s="18" t="s">
        <v>70</v>
      </c>
      <c r="H25" s="9">
        <v>10</v>
      </c>
      <c r="I25" s="9">
        <v>8</v>
      </c>
      <c r="J25" s="31"/>
    </row>
    <row r="26" ht="81" customHeight="true" spans="1:10">
      <c r="A26" s="23"/>
      <c r="B26" s="33"/>
      <c r="C26" s="23" t="s">
        <v>71</v>
      </c>
      <c r="D26" s="27" t="s">
        <v>72</v>
      </c>
      <c r="E26" s="45"/>
      <c r="F26" s="9" t="s">
        <v>73</v>
      </c>
      <c r="G26" s="18" t="s">
        <v>70</v>
      </c>
      <c r="H26" s="9">
        <v>10</v>
      </c>
      <c r="I26" s="9">
        <v>8</v>
      </c>
      <c r="J26" s="9" t="s">
        <v>74</v>
      </c>
    </row>
    <row r="27" ht="45.45" customHeight="true" spans="1:13">
      <c r="A27" s="23"/>
      <c r="B27" s="23" t="s">
        <v>75</v>
      </c>
      <c r="C27" s="23" t="s">
        <v>76</v>
      </c>
      <c r="D27" s="27" t="s">
        <v>77</v>
      </c>
      <c r="E27" s="45"/>
      <c r="F27" s="9" t="s">
        <v>78</v>
      </c>
      <c r="G27" s="48">
        <v>0.95</v>
      </c>
      <c r="H27" s="9">
        <v>10</v>
      </c>
      <c r="I27" s="9">
        <v>9</v>
      </c>
      <c r="J27" s="9" t="s">
        <v>79</v>
      </c>
      <c r="L27" s="55"/>
      <c r="M27" s="55"/>
    </row>
    <row r="28" ht="37.95" customHeight="true" spans="1:10">
      <c r="A28" s="34" t="s">
        <v>80</v>
      </c>
      <c r="B28" s="35"/>
      <c r="C28" s="35"/>
      <c r="D28" s="35"/>
      <c r="E28" s="35"/>
      <c r="F28" s="35"/>
      <c r="G28" s="49"/>
      <c r="H28" s="9">
        <f>SUM(H14:H27)+J7</f>
        <v>100</v>
      </c>
      <c r="I28" s="9">
        <f>SUM(I14:I27)+J7</f>
        <v>88.5</v>
      </c>
      <c r="J28" s="57"/>
    </row>
    <row r="29" ht="27" customHeight="true" spans="1:10">
      <c r="A29" s="36" t="s">
        <v>81</v>
      </c>
      <c r="B29" s="36"/>
      <c r="C29" s="36"/>
      <c r="D29" s="36"/>
      <c r="E29" s="36"/>
      <c r="F29" s="36"/>
      <c r="G29" s="36"/>
      <c r="H29" s="36"/>
      <c r="I29" s="36"/>
      <c r="J29" s="36"/>
    </row>
    <row r="30" ht="36.6" customHeight="true" spans="1:10">
      <c r="A30" s="37" t="s">
        <v>82</v>
      </c>
      <c r="B30" s="38"/>
      <c r="C30" s="38"/>
      <c r="D30" s="38"/>
      <c r="E30" s="38"/>
      <c r="F30" s="38"/>
      <c r="G30" s="38"/>
      <c r="H30" s="38"/>
      <c r="I30" s="38"/>
      <c r="J30" s="38"/>
    </row>
    <row r="31" ht="24.6" customHeight="true" spans="1:10">
      <c r="A31" s="37" t="s">
        <v>83</v>
      </c>
      <c r="B31" s="38"/>
      <c r="C31" s="38"/>
      <c r="D31" s="38"/>
      <c r="E31" s="38"/>
      <c r="F31" s="38"/>
      <c r="G31" s="38"/>
      <c r="H31" s="38"/>
      <c r="I31" s="38"/>
      <c r="J31" s="38"/>
    </row>
    <row r="32" ht="73.95" customHeight="true" spans="1:10">
      <c r="A32" s="37" t="s">
        <v>84</v>
      </c>
      <c r="B32" s="38"/>
      <c r="C32" s="38"/>
      <c r="D32" s="38"/>
      <c r="E32" s="38"/>
      <c r="F32" s="38"/>
      <c r="G32" s="38"/>
      <c r="H32" s="38"/>
      <c r="I32" s="38"/>
      <c r="J32" s="38"/>
    </row>
    <row r="33" ht="22.95" customHeight="true" spans="1:10">
      <c r="A33" s="37" t="s">
        <v>85</v>
      </c>
      <c r="B33" s="38"/>
      <c r="C33" s="38"/>
      <c r="D33" s="38"/>
      <c r="E33" s="38"/>
      <c r="F33" s="38"/>
      <c r="G33" s="38"/>
      <c r="H33" s="38"/>
      <c r="I33" s="38"/>
      <c r="J33" s="38"/>
    </row>
    <row r="34" ht="24" customHeight="true" spans="1:10">
      <c r="A34" s="37" t="s">
        <v>86</v>
      </c>
      <c r="B34" s="38"/>
      <c r="C34" s="38"/>
      <c r="D34" s="38"/>
      <c r="E34" s="38"/>
      <c r="F34" s="38"/>
      <c r="G34" s="38"/>
      <c r="H34" s="38"/>
      <c r="I34" s="38"/>
      <c r="J34" s="38"/>
    </row>
  </sheetData>
  <mergeCells count="47">
    <mergeCell ref="A1:J1"/>
    <mergeCell ref="A2:J2"/>
    <mergeCell ref="A3:J3"/>
    <mergeCell ref="A4:C4"/>
    <mergeCell ref="D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A28:G28"/>
    <mergeCell ref="A29:J29"/>
    <mergeCell ref="A30:J30"/>
    <mergeCell ref="A31:J31"/>
    <mergeCell ref="A32:J32"/>
    <mergeCell ref="A33:J33"/>
    <mergeCell ref="A34:J34"/>
    <mergeCell ref="A11:A12"/>
    <mergeCell ref="A13:A27"/>
    <mergeCell ref="B14:B23"/>
    <mergeCell ref="B24:B26"/>
    <mergeCell ref="C14:C15"/>
    <mergeCell ref="C16:C19"/>
    <mergeCell ref="C20:C22"/>
    <mergeCell ref="J17:J19"/>
    <mergeCell ref="J21:J22"/>
    <mergeCell ref="J24:J25"/>
    <mergeCell ref="L16:L19"/>
    <mergeCell ref="L20:L23"/>
    <mergeCell ref="A6:C10"/>
  </mergeCells>
  <pageMargins left="0.251388888888889" right="0.251388888888889" top="0.393055555555556" bottom="0.393055555555556" header="0.298611111111111" footer="0.298611111111111"/>
  <pageSetup paperSize="9" scale="69" fitToHeight="0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revision>1</cp:revision>
  <dcterms:created xsi:type="dcterms:W3CDTF">2020-05-17T23:02:00Z</dcterms:created>
  <cp:lastPrinted>2021-03-19T00:48:00Z</cp:lastPrinted>
  <dcterms:modified xsi:type="dcterms:W3CDTF">2025-08-22T09:23:39Z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2052-11.8.2.10534</vt:lpwstr>
  </property>
  <property fmtid="{D5CDD505-2E9C-101B-9397-08002B2CF9AE}" pid="3" name="ICV">
    <vt:lpwstr>28B0559A295448249FD0814C1DC6CD2A</vt:lpwstr>
  </property>
</Properties>
</file>