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3668"/>
  </bookViews>
  <sheets>
    <sheet name="项目支出绩效自评表" sheetId="1" r:id="rId1"/>
  </sheets>
  <definedNames>
    <definedName name="_xlnm.Print_Area" localSheetId="0">项目支出绩效自评表!$A$1:$J$28</definedName>
  </definedNames>
  <calcPr calcId="144525"/>
</workbook>
</file>

<file path=xl/comments1.xml><?xml version="1.0" encoding="utf-8"?>
<comments xmlns="http://schemas.openxmlformats.org/spreadsheetml/2006/main">
  <authors>
    <author>liangyaya</author>
  </authors>
  <commentList>
    <comment ref="G7" authorId="0">
      <text>
        <r>
          <rPr>
            <b/>
            <sz val="9"/>
            <rFont val="宋体"/>
            <charset val="134"/>
          </rPr>
          <t>liangyaya:</t>
        </r>
        <r>
          <rPr>
            <sz val="9"/>
            <rFont val="宋体"/>
            <charset val="134"/>
          </rPr>
          <t xml:space="preserve">
执行率稍微有点偏低，原因是什么？是否有年中预算调整</t>
        </r>
      </text>
    </comment>
  </commentList>
</comments>
</file>

<file path=xl/sharedStrings.xml><?xml version="1.0" encoding="utf-8"?>
<sst xmlns="http://schemas.openxmlformats.org/spreadsheetml/2006/main" count="88" uniqueCount="78">
  <si>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</si>
  <si>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（2024年度）</t>
  </si>
  <si>
    <t>项目名称</t>
  </si>
  <si>
    <t>业务维修（护）费</t>
  </si>
  <si>
    <t>主管部门</t>
  </si>
  <si>
    <t>北京市第二中级人民法院</t>
  </si>
  <si>
    <t>实施单位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</si>
  <si>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</si>
  <si>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</si>
  <si>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</si>
  <si>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</si>
  <si>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</si>
  <si>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</si>
  <si>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</si>
  <si>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</si>
  <si>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</si>
  <si>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</si>
  <si>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</si>
  <si>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</si>
  <si>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</si>
  <si>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</si>
  <si>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</si>
  <si>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</si>
  <si>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以服务工作需求为导向，加强日常管理，促进服务水平和后勤保障能力持续提升，保证法院审执中心任务圆满完成。</t>
  </si>
  <si>
    <t>保障法庭、谈话室、人民法院的法台、法椅、旁听等候区排椅和法庭设施等完好，审判法庭专用设备运行正常，确保了审判工作顺利开展，促进服务水平和后勤保障能力持续提升。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</si>
  <si>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</si>
  <si>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</si>
  <si>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</si>
  <si>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</si>
  <si>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</si>
  <si>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</si>
  <si>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</si>
  <si>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</si>
  <si>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</si>
  <si>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</si>
  <si>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包括人民法院的法台、法椅、旁听等候区排椅和法庭设施等维修、维护费用，审判法庭专用设备运行、维护及耗材费。</t>
  </si>
  <si>
    <t>维修次数≥80次</t>
  </si>
  <si>
    <t>大件修理约299次，零星维修约6301次</t>
  </si>
  <si>
    <t>需进一步完善维修记录等支撑材料</t>
  </si>
  <si>
    <t>质量指标</t>
  </si>
  <si>
    <t>设备完好率</t>
  </si>
  <si>
    <t>≥95%</t>
  </si>
  <si>
    <t>进度指标</t>
  </si>
  <si>
    <t>根据实际损坏情况，采取定期、不定期巡检巡修。</t>
  </si>
  <si>
    <t>定期、不定期巡检巡修</t>
  </si>
  <si>
    <t>达到要求</t>
  </si>
  <si>
    <t>需完善维修、巡检计划</t>
  </si>
  <si>
    <t>成本指标</t>
  </si>
  <si>
    <t>总成本控制在项目预算金额以内，同时通过政府采购等手段避免资金浪费。</t>
  </si>
  <si>
    <t>490万元</t>
  </si>
  <si>
    <t>484.333028万元</t>
  </si>
  <si>
    <t>预算执行率有待提高</t>
  </si>
  <si>
    <t>效益指标（30分）</t>
  </si>
  <si>
    <t>社会效益指标</t>
  </si>
  <si>
    <t>为首都法治建设提供坚强有力的法律保障和优质高效的法律服务，保障人民群众安全稳定、公平正义，维护社会稳定和谐</t>
  </si>
  <si>
    <t>保障人民群众安全稳定、公平正义，维护社会稳定和谐</t>
  </si>
  <si>
    <t>达到预期</t>
  </si>
  <si>
    <t>支撑材料需进一步完善</t>
  </si>
  <si>
    <t>经济效益指标</t>
  </si>
  <si>
    <t>通过有效管理，节约维护成本，保障人民法院庭审工作正常运行</t>
  </si>
  <si>
    <t>保障人民法院庭审工作正常运行</t>
  </si>
  <si>
    <t>合理制定成本管控措施及方案，完善相关支撑材料</t>
  </si>
  <si>
    <t>可持续影响指标</t>
  </si>
  <si>
    <t>设备维修率</t>
  </si>
  <si>
    <t>≥40%</t>
  </si>
  <si>
    <t>≥65.9%</t>
  </si>
  <si>
    <t>有可提升的空间</t>
  </si>
  <si>
    <t>满意度指标（10分）</t>
  </si>
  <si>
    <t>服务对象满意度指标</t>
  </si>
  <si>
    <t>干警、当事人满意度</t>
  </si>
  <si>
    <t>满意度分析情况有可提升的空间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</si>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</sst>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41" formatCode="_ * #,##0_ ;_ * \-#,##0_ ;_ * &quot;-&quot;_ ;_ @_ "/>
  </numFmts>
  <fonts count="31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  <scheme val="minor"/>
    </font>
    <font>
      <b/>
      <sz val="12"/>
      <color indexed="0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3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true"/>
      </bottom>
      <diagonal/>
    </border>
    <border>
      <left style="thin">
        <color indexed="8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1" fillId="0" borderId="26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6" fillId="0" borderId="24" applyNumberFormat="false" applyFill="false" applyAlignment="false" applyProtection="false">
      <alignment vertical="center"/>
    </xf>
    <xf numFmtId="9" fontId="14" fillId="0" borderId="0" applyFont="false" applyFill="false" applyBorder="false" applyAlignment="false" applyProtection="false">
      <alignment vertical="center"/>
    </xf>
    <xf numFmtId="43" fontId="14" fillId="0" borderId="0" applyFont="false" applyFill="false" applyBorder="false" applyAlignment="false" applyProtection="false">
      <alignment vertical="center"/>
    </xf>
    <xf numFmtId="0" fontId="15" fillId="0" borderId="23" applyNumberFormat="false" applyFill="false" applyAlignment="false" applyProtection="false">
      <alignment vertical="center"/>
    </xf>
    <xf numFmtId="42" fontId="14" fillId="0" borderId="0" applyFont="false" applyFill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24" fillId="0" borderId="23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44" fontId="14" fillId="0" borderId="0" applyFon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20" fillId="18" borderId="25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14" fillId="0" borderId="0" applyFont="false" applyFill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7" fillId="13" borderId="25" applyNumberFormat="false" applyAlignment="false" applyProtection="false">
      <alignment vertical="center"/>
    </xf>
    <xf numFmtId="0" fontId="25" fillId="18" borderId="29" applyNumberFormat="false" applyAlignment="false" applyProtection="false">
      <alignment vertical="center"/>
    </xf>
    <xf numFmtId="0" fontId="19" fillId="16" borderId="27" applyNumberFormat="false" applyAlignment="false" applyProtection="false">
      <alignment vertical="center"/>
    </xf>
    <xf numFmtId="0" fontId="21" fillId="0" borderId="28" applyNumberFormat="false" applyFill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0" fontId="14" fillId="9" borderId="22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22" fillId="22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26" fillId="2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</cellStyleXfs>
  <cellXfs count="57">
    <xf numFmtId="0" fontId="0" fillId="0" borderId="0" xfId="0">
      <alignment vertical="center"/>
    </xf>
    <xf numFmtId="0" fontId="0" fillId="2" borderId="0" xfId="0" applyFont="true" applyFill="true">
      <alignment vertical="center"/>
    </xf>
    <xf numFmtId="0" fontId="0" fillId="2" borderId="0" xfId="0" applyFill="true">
      <alignment vertical="center"/>
    </xf>
    <xf numFmtId="0" fontId="0" fillId="2" borderId="0" xfId="0" applyFill="true" applyBorder="true" applyAlignment="true">
      <alignment horizontal="justify" vertical="center" wrapText="true"/>
    </xf>
    <xf numFmtId="0" fontId="1" fillId="2" borderId="0" xfId="0" applyFont="true" applyFill="true" applyBorder="true" applyAlignment="true">
      <alignment horizontal="center" vertical="center" wrapText="true"/>
    </xf>
    <xf numFmtId="0" fontId="0" fillId="2" borderId="0" xfId="0" applyFill="true" applyAlignment="true">
      <alignment horizontal="center" vertical="center"/>
    </xf>
    <xf numFmtId="0" fontId="2" fillId="2" borderId="0" xfId="0" applyFont="true" applyFill="true" applyBorder="true" applyAlignment="true">
      <alignment horizontal="center" vertical="center" wrapText="true"/>
    </xf>
    <xf numFmtId="0" fontId="3" fillId="2" borderId="0" xfId="0" applyFont="true" applyFill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0" fillId="2" borderId="1" xfId="0" applyFont="true" applyFill="true" applyBorder="true" applyAlignment="true">
      <alignment horizontal="center" vertical="center"/>
    </xf>
    <xf numFmtId="0" fontId="4" fillId="2" borderId="2" xfId="0" applyFont="true" applyFill="true" applyBorder="true" applyAlignment="true">
      <alignment horizontal="center" vertical="center" wrapText="true"/>
    </xf>
    <xf numFmtId="0" fontId="0" fillId="2" borderId="3" xfId="0" applyFont="true" applyFill="true" applyBorder="true" applyAlignment="true">
      <alignment horizontal="center" vertical="center"/>
    </xf>
    <xf numFmtId="0" fontId="0" fillId="2" borderId="4" xfId="0" applyFont="true" applyFill="true" applyBorder="true" applyAlignment="true">
      <alignment horizontal="center" vertical="center"/>
    </xf>
    <xf numFmtId="0" fontId="4" fillId="2" borderId="4" xfId="0" applyFont="true" applyFill="true" applyBorder="true" applyAlignment="true">
      <alignment horizontal="center" vertical="center" wrapText="true"/>
    </xf>
    <xf numFmtId="0" fontId="4" fillId="2" borderId="5" xfId="0" applyNumberFormat="true" applyFont="true" applyFill="true" applyBorder="true" applyAlignment="true">
      <alignment horizontal="center" vertical="center" wrapText="true"/>
    </xf>
    <xf numFmtId="0" fontId="4" fillId="2" borderId="2" xfId="0" applyNumberFormat="true" applyFont="true" applyFill="true" applyBorder="true" applyAlignment="true">
      <alignment horizontal="center" vertical="center" wrapText="true"/>
    </xf>
    <xf numFmtId="0" fontId="4" fillId="2" borderId="6" xfId="0" applyNumberFormat="true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left" vertical="center" wrapText="true"/>
    </xf>
    <xf numFmtId="0" fontId="4" fillId="2" borderId="7" xfId="0" applyNumberFormat="true" applyFont="true" applyFill="true" applyBorder="true" applyAlignment="true">
      <alignment horizontal="center" vertical="center" wrapText="true"/>
    </xf>
    <xf numFmtId="0" fontId="4" fillId="2" borderId="8" xfId="0" applyFont="true" applyFill="true" applyBorder="true" applyAlignment="true">
      <alignment horizontal="left" vertical="center" wrapText="true"/>
    </xf>
    <xf numFmtId="0" fontId="4" fillId="2" borderId="9" xfId="0" applyFont="true" applyFill="true" applyBorder="true" applyAlignment="true">
      <alignment horizontal="center" vertical="center" wrapText="true"/>
    </xf>
    <xf numFmtId="0" fontId="4" fillId="2" borderId="1" xfId="0" applyNumberFormat="true" applyFont="true" applyFill="true" applyBorder="true" applyAlignment="true">
      <alignment horizontal="center" vertical="center" wrapText="true"/>
    </xf>
    <xf numFmtId="0" fontId="4" fillId="2" borderId="10" xfId="0" applyFont="true" applyFill="true" applyBorder="true" applyAlignment="true">
      <alignment horizontal="center" vertical="center" wrapText="true"/>
    </xf>
    <xf numFmtId="0" fontId="0" fillId="2" borderId="11" xfId="0" applyFont="true" applyFill="true" applyBorder="true" applyAlignment="true">
      <alignment horizontal="left" vertical="center" wrapText="true"/>
    </xf>
    <xf numFmtId="0" fontId="0" fillId="2" borderId="12" xfId="0" applyFont="true" applyFill="true" applyBorder="true" applyAlignment="true">
      <alignment horizontal="left" vertical="center"/>
    </xf>
    <xf numFmtId="0" fontId="4" fillId="2" borderId="13" xfId="0" applyNumberFormat="true" applyFont="true" applyFill="true" applyBorder="true" applyAlignment="true">
      <alignment vertical="center" wrapText="true"/>
    </xf>
    <xf numFmtId="0" fontId="4" fillId="2" borderId="13" xfId="0" applyFont="true" applyFill="true" applyBorder="true" applyAlignment="true">
      <alignment horizontal="center" vertical="center" wrapText="true"/>
    </xf>
    <xf numFmtId="0" fontId="4" fillId="2" borderId="14" xfId="0" applyNumberFormat="true" applyFont="true" applyFill="true" applyBorder="true" applyAlignment="true">
      <alignment horizontal="center" vertical="center" wrapText="true"/>
    </xf>
    <xf numFmtId="0" fontId="0" fillId="2" borderId="1" xfId="0" applyNumberFormat="true" applyFont="true" applyFill="true" applyBorder="true" applyAlignment="true">
      <alignment horizontal="center" vertical="center" wrapText="true"/>
    </xf>
    <xf numFmtId="0" fontId="0" fillId="2" borderId="1" xfId="0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center" vertical="center" wrapText="true"/>
    </xf>
    <xf numFmtId="0" fontId="4" fillId="2" borderId="15" xfId="0" applyNumberFormat="true" applyFont="true" applyFill="true" applyBorder="true" applyAlignment="true">
      <alignment horizontal="center" vertical="center" wrapText="true"/>
    </xf>
    <xf numFmtId="0" fontId="0" fillId="2" borderId="16" xfId="0" applyFont="true" applyFill="true" applyBorder="true" applyAlignment="true">
      <alignment horizontal="center" vertical="center" wrapText="true"/>
    </xf>
    <xf numFmtId="0" fontId="0" fillId="2" borderId="8" xfId="0" applyNumberFormat="true" applyFont="true" applyFill="true" applyBorder="true" applyAlignment="true">
      <alignment horizontal="center" vertical="center" wrapText="true"/>
    </xf>
    <xf numFmtId="0" fontId="6" fillId="2" borderId="1" xfId="0" applyNumberFormat="true" applyFont="true" applyFill="true" applyBorder="true" applyAlignment="true">
      <alignment horizontal="center" vertical="center" wrapText="true"/>
    </xf>
    <xf numFmtId="0" fontId="0" fillId="2" borderId="17" xfId="0" applyNumberFormat="true" applyFont="true" applyFill="true" applyBorder="true" applyAlignment="true">
      <alignment horizontal="center" vertical="center" wrapText="true"/>
    </xf>
    <xf numFmtId="0" fontId="0" fillId="2" borderId="16" xfId="0" applyNumberFormat="true" applyFont="true" applyFill="true" applyBorder="true" applyAlignment="true">
      <alignment horizontal="center" vertical="center" wrapText="true"/>
    </xf>
    <xf numFmtId="0" fontId="7" fillId="2" borderId="1" xfId="0" applyFont="true" applyFill="true" applyBorder="true" applyAlignment="true">
      <alignment horizontal="center" vertical="center" wrapText="true"/>
    </xf>
    <xf numFmtId="0" fontId="0" fillId="2" borderId="18" xfId="0" applyFont="true" applyFill="true" applyBorder="true" applyAlignment="true">
      <alignment horizontal="left" vertical="center" wrapText="true"/>
    </xf>
    <xf numFmtId="0" fontId="4" fillId="2" borderId="0" xfId="0" applyFont="true" applyFill="true" applyBorder="true" applyAlignment="true">
      <alignment horizontal="left" vertical="center" wrapText="true"/>
    </xf>
    <xf numFmtId="0" fontId="0" fillId="2" borderId="0" xfId="0" applyFill="true" applyBorder="true">
      <alignment vertical="center"/>
    </xf>
    <xf numFmtId="0" fontId="0" fillId="2" borderId="8" xfId="0" applyFont="true" applyFill="true" applyBorder="true" applyAlignment="true">
      <alignment horizontal="center" vertical="center"/>
    </xf>
    <xf numFmtId="0" fontId="4" fillId="2" borderId="3" xfId="0" applyFont="true" applyFill="true" applyBorder="true" applyAlignment="true">
      <alignment horizontal="center" vertical="center" wrapText="true"/>
    </xf>
    <xf numFmtId="0" fontId="4" fillId="2" borderId="8" xfId="0" applyFont="true" applyFill="true" applyBorder="true" applyAlignment="true">
      <alignment horizontal="center" vertical="center" wrapText="true"/>
    </xf>
    <xf numFmtId="0" fontId="4" fillId="2" borderId="19" xfId="0" applyFont="true" applyFill="true" applyBorder="true" applyAlignment="true">
      <alignment horizontal="center" vertical="center" wrapText="true"/>
    </xf>
    <xf numFmtId="176" fontId="4" fillId="2" borderId="1" xfId="0" applyNumberFormat="true" applyFont="true" applyFill="true" applyBorder="true" applyAlignment="true">
      <alignment horizontal="center" vertical="center" wrapText="true"/>
    </xf>
    <xf numFmtId="0" fontId="0" fillId="2" borderId="20" xfId="0" applyFont="true" applyFill="true" applyBorder="true" applyAlignment="true">
      <alignment horizontal="left" vertical="center"/>
    </xf>
    <xf numFmtId="0" fontId="4" fillId="2" borderId="21" xfId="0" applyFont="true" applyFill="true" applyBorder="true" applyAlignment="true">
      <alignment horizontal="center" vertical="center" wrapText="true"/>
    </xf>
    <xf numFmtId="9" fontId="4" fillId="2" borderId="1" xfId="0" applyNumberFormat="true" applyFont="true" applyFill="true" applyBorder="true" applyAlignment="true">
      <alignment horizontal="center" vertical="center" wrapText="true"/>
    </xf>
    <xf numFmtId="9" fontId="0" fillId="2" borderId="1" xfId="0" applyNumberFormat="true" applyFont="true" applyFill="true" applyBorder="true" applyAlignment="true">
      <alignment horizontal="center" vertical="center" wrapText="true"/>
    </xf>
    <xf numFmtId="0" fontId="0" fillId="2" borderId="0" xfId="0" applyFill="true" applyBorder="true" applyAlignment="true">
      <alignment horizontal="center" vertical="center"/>
    </xf>
    <xf numFmtId="0" fontId="0" fillId="2" borderId="0" xfId="0" applyFont="true" applyFill="true" applyBorder="true" applyAlignment="true">
      <alignment horizontal="center" vertical="center"/>
    </xf>
    <xf numFmtId="0" fontId="0" fillId="2" borderId="19" xfId="0" applyFont="true" applyFill="true" applyBorder="true" applyAlignment="true">
      <alignment horizontal="center" vertical="center"/>
    </xf>
    <xf numFmtId="10" fontId="4" fillId="2" borderId="1" xfId="0" applyNumberFormat="true" applyFont="true" applyFill="true" applyBorder="true" applyAlignment="true">
      <alignment horizontal="center" vertical="center" wrapText="true"/>
    </xf>
    <xf numFmtId="0" fontId="8" fillId="2" borderId="0" xfId="0" applyFont="true" applyFill="true">
      <alignment vertical="center"/>
    </xf>
    <xf numFmtId="0" fontId="0" fillId="2" borderId="1" xfId="0" applyFill="true" applyBorder="true" applyAlignment="true">
      <alignment horizontal="center" vertical="center"/>
    </xf>
    <xf numFmtId="0" fontId="0" fillId="2" borderId="1" xfId="0" applyFont="true" applyFill="true" applyBorder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8"/>
  <sheetViews>
    <sheetView tabSelected="1" view="pageBreakPreview" zoomScale="73" zoomScaleNormal="74" zoomScaleSheetLayoutView="73" workbookViewId="0">
      <selection activeCell="F9" sqref="F9"/>
    </sheetView>
  </sheetViews>
  <sheetFormatPr defaultColWidth="9" defaultRowHeight="15.6"/>
  <cols>
    <col min="1" max="1" width="10.5" style="2" customWidth="true"/>
    <col min="2" max="2" width="11" style="2" customWidth="true"/>
    <col min="3" max="3" width="15" style="2" customWidth="true"/>
    <col min="4" max="4" width="17.875" style="2" customWidth="true"/>
    <col min="5" max="5" width="11.75" style="2" customWidth="true"/>
    <col min="6" max="6" width="35.625" style="2" customWidth="true"/>
    <col min="7" max="7" width="15.25" style="2" customWidth="true"/>
    <col min="8" max="8" width="9" style="2" customWidth="true"/>
    <col min="9" max="9" width="8.375" style="2" customWidth="true"/>
    <col min="10" max="10" width="18" style="2" customWidth="true"/>
    <col min="11" max="11" width="18.125" style="2" customWidth="true"/>
    <col min="12" max="16384" width="9" style="2"/>
  </cols>
  <sheetData>
    <row r="1" ht="28.15" customHeight="true" spans="1:10">
      <c r="A1" s="3"/>
      <c r="J1" s="40"/>
    </row>
    <row r="2" ht="37.15" customHeight="true" spans="1:10">
      <c r="A2" s="4" t="s">
        <v>0</v>
      </c>
      <c r="B2" s="5"/>
      <c r="C2" s="5"/>
      <c r="D2" s="5"/>
      <c r="E2" s="5"/>
      <c r="F2" s="5"/>
      <c r="G2" s="5"/>
      <c r="H2" s="5"/>
      <c r="I2" s="5"/>
      <c r="J2" s="50"/>
    </row>
    <row r="3" ht="31.15" customHeight="true" spans="1:10">
      <c r="A3" s="6" t="s">
        <v>1</v>
      </c>
      <c r="B3" s="7"/>
      <c r="C3" s="7"/>
      <c r="D3" s="7"/>
      <c r="E3" s="7"/>
      <c r="F3" s="7"/>
      <c r="G3" s="7"/>
      <c r="H3" s="7"/>
      <c r="I3" s="7"/>
      <c r="J3" s="7"/>
    </row>
    <row r="4" ht="27" customHeight="true" spans="1:11">
      <c r="A4" s="8" t="s">
        <v>2</v>
      </c>
      <c r="B4" s="9"/>
      <c r="C4" s="9"/>
      <c r="D4" s="8" t="s">
        <v>3</v>
      </c>
      <c r="E4" s="8"/>
      <c r="F4" s="9"/>
      <c r="G4" s="41"/>
      <c r="H4" s="9"/>
      <c r="I4" s="9"/>
      <c r="J4" s="9"/>
      <c r="K4" s="1"/>
    </row>
    <row r="5" ht="37.9" customHeight="true" spans="1:10">
      <c r="A5" s="10" t="s">
        <v>4</v>
      </c>
      <c r="B5" s="11"/>
      <c r="C5" s="12"/>
      <c r="D5" s="13" t="s">
        <v>5</v>
      </c>
      <c r="E5" s="42"/>
      <c r="F5" s="11"/>
      <c r="G5" s="43" t="s">
        <v>6</v>
      </c>
      <c r="H5" s="44" t="s">
        <v>5</v>
      </c>
      <c r="I5" s="51"/>
      <c r="J5" s="52"/>
    </row>
    <row r="6" ht="37.9" customHeight="true" spans="1:10">
      <c r="A6" s="14" t="s">
        <v>7</v>
      </c>
      <c r="B6" s="15"/>
      <c r="C6" s="16"/>
      <c r="D6" s="8"/>
      <c r="E6" s="43" t="s">
        <v>8</v>
      </c>
      <c r="F6" s="43" t="s">
        <v>9</v>
      </c>
      <c r="G6" s="8" t="s">
        <v>10</v>
      </c>
      <c r="H6" s="8" t="s">
        <v>11</v>
      </c>
      <c r="I6" s="8" t="s">
        <v>12</v>
      </c>
      <c r="J6" s="8" t="s">
        <v>13</v>
      </c>
    </row>
    <row r="7" ht="28.5" customHeight="true" spans="1:13">
      <c r="A7" s="15"/>
      <c r="B7" s="15"/>
      <c r="C7" s="16"/>
      <c r="D7" s="17" t="s">
        <v>14</v>
      </c>
      <c r="E7" s="8">
        <v>490</v>
      </c>
      <c r="F7" s="8">
        <v>490</v>
      </c>
      <c r="G7" s="45">
        <v>484.333028</v>
      </c>
      <c r="H7" s="8">
        <v>10</v>
      </c>
      <c r="I7" s="53">
        <f>G7/F7</f>
        <v>0.988434751020408</v>
      </c>
      <c r="J7" s="8">
        <v>9</v>
      </c>
      <c r="K7" s="54"/>
      <c r="L7" s="54"/>
      <c r="M7" s="54"/>
    </row>
    <row r="8" ht="36" customHeight="true" spans="1:11">
      <c r="A8" s="15"/>
      <c r="B8" s="15"/>
      <c r="C8" s="16"/>
      <c r="D8" s="17" t="s">
        <v>15</v>
      </c>
      <c r="E8" s="8">
        <v>490</v>
      </c>
      <c r="F8" s="8">
        <v>490</v>
      </c>
      <c r="G8" s="45">
        <v>484.333028</v>
      </c>
      <c r="H8" s="8" t="s">
        <v>16</v>
      </c>
      <c r="I8" s="53"/>
      <c r="J8" s="8" t="s">
        <v>17</v>
      </c>
      <c r="K8" s="54"/>
    </row>
    <row r="9" ht="31.15" customHeight="true" spans="1:10">
      <c r="A9" s="15"/>
      <c r="B9" s="15"/>
      <c r="C9" s="16"/>
      <c r="D9" s="17" t="s">
        <v>18</v>
      </c>
      <c r="E9" s="8"/>
      <c r="F9" s="8"/>
      <c r="G9" s="8"/>
      <c r="H9" s="8" t="s">
        <v>16</v>
      </c>
      <c r="I9" s="53"/>
      <c r="J9" s="8" t="s">
        <v>17</v>
      </c>
    </row>
    <row r="10" ht="27" customHeight="true" spans="1:10">
      <c r="A10" s="15"/>
      <c r="B10" s="18"/>
      <c r="C10" s="14"/>
      <c r="D10" s="19" t="s">
        <v>19</v>
      </c>
      <c r="E10" s="43"/>
      <c r="F10" s="43"/>
      <c r="G10" s="43"/>
      <c r="H10" s="43" t="s">
        <v>16</v>
      </c>
      <c r="I10" s="43"/>
      <c r="J10" s="43" t="s">
        <v>17</v>
      </c>
    </row>
    <row r="11" ht="29.45" customHeight="true" spans="1:10">
      <c r="A11" s="20" t="s">
        <v>20</v>
      </c>
      <c r="B11" s="21" t="s">
        <v>21</v>
      </c>
      <c r="C11" s="21"/>
      <c r="D11" s="21"/>
      <c r="E11" s="21"/>
      <c r="F11" s="21"/>
      <c r="G11" s="8" t="s">
        <v>22</v>
      </c>
      <c r="H11" s="8"/>
      <c r="I11" s="8"/>
      <c r="J11" s="8"/>
    </row>
    <row r="12" ht="88.5" customHeight="true" spans="1:10">
      <c r="A12" s="22"/>
      <c r="B12" s="23" t="s">
        <v>23</v>
      </c>
      <c r="C12" s="24"/>
      <c r="D12" s="24"/>
      <c r="E12" s="24"/>
      <c r="F12" s="46"/>
      <c r="G12" s="23" t="s">
        <v>24</v>
      </c>
      <c r="H12" s="24"/>
      <c r="I12" s="24"/>
      <c r="J12" s="46"/>
    </row>
    <row r="13" ht="42.6" customHeight="true" spans="1:10">
      <c r="A13" s="25" t="s">
        <v>25</v>
      </c>
      <c r="B13" s="8" t="s">
        <v>26</v>
      </c>
      <c r="C13" s="8" t="s">
        <v>27</v>
      </c>
      <c r="D13" s="26" t="s">
        <v>28</v>
      </c>
      <c r="E13" s="47"/>
      <c r="F13" s="8" t="s">
        <v>29</v>
      </c>
      <c r="G13" s="8" t="s">
        <v>30</v>
      </c>
      <c r="H13" s="8" t="s">
        <v>31</v>
      </c>
      <c r="I13" s="8" t="s">
        <v>13</v>
      </c>
      <c r="J13" s="8" t="s">
        <v>32</v>
      </c>
    </row>
    <row r="14" ht="73.5" customHeight="true" spans="1:11">
      <c r="A14" s="27" t="s">
        <v>25</v>
      </c>
      <c r="B14" s="28" t="s">
        <v>33</v>
      </c>
      <c r="C14" s="29" t="s">
        <v>34</v>
      </c>
      <c r="D14" s="30" t="s">
        <v>35</v>
      </c>
      <c r="E14" s="8"/>
      <c r="F14" s="8" t="s">
        <v>36</v>
      </c>
      <c r="G14" s="8" t="s">
        <v>37</v>
      </c>
      <c r="H14" s="8">
        <v>20</v>
      </c>
      <c r="I14" s="8">
        <v>18</v>
      </c>
      <c r="J14" s="29" t="s">
        <v>38</v>
      </c>
      <c r="K14" s="54"/>
    </row>
    <row r="15" ht="53.1" customHeight="true" spans="1:10">
      <c r="A15" s="31"/>
      <c r="B15" s="28"/>
      <c r="C15" s="32" t="s">
        <v>39</v>
      </c>
      <c r="D15" s="30" t="s">
        <v>40</v>
      </c>
      <c r="E15" s="8"/>
      <c r="F15" s="48" t="s">
        <v>41</v>
      </c>
      <c r="G15" s="49">
        <v>1</v>
      </c>
      <c r="H15" s="8">
        <v>10</v>
      </c>
      <c r="I15" s="8">
        <v>10</v>
      </c>
      <c r="J15" s="29"/>
    </row>
    <row r="16" ht="40.15" customHeight="true" spans="1:10">
      <c r="A16" s="31"/>
      <c r="B16" s="28"/>
      <c r="C16" s="29" t="s">
        <v>42</v>
      </c>
      <c r="D16" s="8" t="s">
        <v>43</v>
      </c>
      <c r="E16" s="8"/>
      <c r="F16" s="48" t="s">
        <v>44</v>
      </c>
      <c r="G16" s="48" t="s">
        <v>45</v>
      </c>
      <c r="H16" s="8">
        <v>10</v>
      </c>
      <c r="I16" s="55">
        <v>9</v>
      </c>
      <c r="J16" s="29" t="s">
        <v>46</v>
      </c>
    </row>
    <row r="17" ht="66" customHeight="true" spans="1:10">
      <c r="A17" s="31"/>
      <c r="B17" s="28"/>
      <c r="C17" s="29" t="s">
        <v>47</v>
      </c>
      <c r="D17" s="8" t="s">
        <v>48</v>
      </c>
      <c r="E17" s="8"/>
      <c r="F17" s="48" t="s">
        <v>49</v>
      </c>
      <c r="G17" s="45" t="s">
        <v>50</v>
      </c>
      <c r="H17" s="8">
        <v>10</v>
      </c>
      <c r="I17" s="8">
        <v>9</v>
      </c>
      <c r="J17" s="29" t="s">
        <v>51</v>
      </c>
    </row>
    <row r="18" ht="69" customHeight="true" spans="1:10">
      <c r="A18" s="31"/>
      <c r="B18" s="33" t="s">
        <v>52</v>
      </c>
      <c r="C18" s="34" t="s">
        <v>53</v>
      </c>
      <c r="D18" s="8" t="s">
        <v>54</v>
      </c>
      <c r="E18" s="8"/>
      <c r="F18" s="8" t="s">
        <v>55</v>
      </c>
      <c r="G18" s="8" t="s">
        <v>56</v>
      </c>
      <c r="H18" s="8">
        <v>10</v>
      </c>
      <c r="I18" s="8">
        <v>8</v>
      </c>
      <c r="J18" s="29" t="s">
        <v>57</v>
      </c>
    </row>
    <row r="19" ht="54.95" customHeight="true" spans="1:11">
      <c r="A19" s="31"/>
      <c r="B19" s="35"/>
      <c r="C19" s="34" t="s">
        <v>58</v>
      </c>
      <c r="D19" s="8" t="s">
        <v>59</v>
      </c>
      <c r="E19" s="8"/>
      <c r="F19" s="48" t="s">
        <v>60</v>
      </c>
      <c r="G19" s="8" t="s">
        <v>56</v>
      </c>
      <c r="H19" s="8">
        <v>10</v>
      </c>
      <c r="I19" s="8">
        <v>8</v>
      </c>
      <c r="J19" s="29" t="s">
        <v>61</v>
      </c>
      <c r="K19" s="1"/>
    </row>
    <row r="20" ht="54.95" customHeight="true" spans="1:11">
      <c r="A20" s="31"/>
      <c r="B20" s="36"/>
      <c r="C20" s="34" t="s">
        <v>62</v>
      </c>
      <c r="D20" s="8" t="s">
        <v>63</v>
      </c>
      <c r="E20" s="8"/>
      <c r="F20" s="48" t="s">
        <v>64</v>
      </c>
      <c r="G20" s="8" t="s">
        <v>65</v>
      </c>
      <c r="H20" s="8">
        <v>10</v>
      </c>
      <c r="I20" s="8">
        <v>8</v>
      </c>
      <c r="J20" s="29" t="s">
        <v>66</v>
      </c>
      <c r="K20" s="54"/>
    </row>
    <row r="21" s="1" customFormat="true" ht="54.95" customHeight="true" spans="1:10">
      <c r="A21" s="36"/>
      <c r="B21" s="28" t="s">
        <v>67</v>
      </c>
      <c r="C21" s="28" t="s">
        <v>68</v>
      </c>
      <c r="D21" s="29" t="s">
        <v>69</v>
      </c>
      <c r="E21" s="29"/>
      <c r="F21" s="29" t="s">
        <v>41</v>
      </c>
      <c r="G21" s="29" t="s">
        <v>41</v>
      </c>
      <c r="H21" s="29">
        <v>10</v>
      </c>
      <c r="I21" s="29">
        <v>8</v>
      </c>
      <c r="J21" s="29" t="s">
        <v>70</v>
      </c>
    </row>
    <row r="22" ht="37.9" customHeight="true" spans="1:10">
      <c r="A22" s="37" t="s">
        <v>71</v>
      </c>
      <c r="B22" s="37"/>
      <c r="C22" s="37"/>
      <c r="D22" s="37"/>
      <c r="E22" s="37"/>
      <c r="F22" s="37"/>
      <c r="G22" s="37"/>
      <c r="H22" s="9">
        <v>100</v>
      </c>
      <c r="I22" s="8">
        <f>SUM(I14:I21)+J7</f>
        <v>87</v>
      </c>
      <c r="J22" s="56"/>
    </row>
    <row r="23" ht="27" customHeight="true" spans="1:10">
      <c r="A23" s="38" t="s">
        <v>72</v>
      </c>
      <c r="B23" s="38"/>
      <c r="C23" s="38"/>
      <c r="D23" s="38"/>
      <c r="E23" s="38"/>
      <c r="F23" s="38"/>
      <c r="G23" s="38"/>
      <c r="H23" s="38"/>
      <c r="I23" s="38"/>
      <c r="J23" s="38"/>
    </row>
    <row r="24" ht="36.6" customHeight="true" spans="1:10">
      <c r="A24" s="39" t="s">
        <v>73</v>
      </c>
      <c r="B24" s="40"/>
      <c r="C24" s="40"/>
      <c r="D24" s="40"/>
      <c r="E24" s="40"/>
      <c r="F24" s="40"/>
      <c r="G24" s="40"/>
      <c r="H24" s="40"/>
      <c r="I24" s="40"/>
      <c r="J24" s="40"/>
    </row>
    <row r="25" ht="24.6" customHeight="true" spans="1:10">
      <c r="A25" s="39" t="s">
        <v>74</v>
      </c>
      <c r="B25" s="40"/>
      <c r="C25" s="40"/>
      <c r="D25" s="40"/>
      <c r="E25" s="40"/>
      <c r="F25" s="40"/>
      <c r="G25" s="40"/>
      <c r="H25" s="40"/>
      <c r="I25" s="40"/>
      <c r="J25" s="40"/>
    </row>
    <row r="26" ht="73.9" customHeight="true" spans="1:10">
      <c r="A26" s="39" t="s">
        <v>75</v>
      </c>
      <c r="B26" s="40"/>
      <c r="C26" s="40"/>
      <c r="D26" s="40"/>
      <c r="E26" s="40"/>
      <c r="F26" s="40"/>
      <c r="G26" s="40"/>
      <c r="H26" s="40"/>
      <c r="I26" s="40"/>
      <c r="J26" s="40"/>
    </row>
    <row r="27" ht="22.9" customHeight="true" spans="1:10">
      <c r="A27" s="39" t="s">
        <v>76</v>
      </c>
      <c r="B27" s="40"/>
      <c r="C27" s="40"/>
      <c r="D27" s="40"/>
      <c r="E27" s="40"/>
      <c r="F27" s="40"/>
      <c r="G27" s="40"/>
      <c r="H27" s="40"/>
      <c r="I27" s="40"/>
      <c r="J27" s="40"/>
    </row>
    <row r="28" ht="24" customHeight="true" spans="1:10">
      <c r="A28" s="39" t="s">
        <v>77</v>
      </c>
      <c r="B28" s="40"/>
      <c r="C28" s="40"/>
      <c r="D28" s="40"/>
      <c r="E28" s="40"/>
      <c r="F28" s="40"/>
      <c r="G28" s="40"/>
      <c r="H28" s="40"/>
      <c r="I28" s="40"/>
      <c r="J28" s="40"/>
    </row>
  </sheetData>
  <mergeCells count="33">
    <mergeCell ref="A1:J1"/>
    <mergeCell ref="A2:J2"/>
    <mergeCell ref="A3:J3"/>
    <mergeCell ref="A4:C4"/>
    <mergeCell ref="D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A22:G22"/>
    <mergeCell ref="A23:J23"/>
    <mergeCell ref="A24:J24"/>
    <mergeCell ref="A25:J25"/>
    <mergeCell ref="A26:J26"/>
    <mergeCell ref="A27:J27"/>
    <mergeCell ref="A28:J28"/>
    <mergeCell ref="A11:A12"/>
    <mergeCell ref="A14:A21"/>
    <mergeCell ref="B14:B17"/>
    <mergeCell ref="B18:B20"/>
    <mergeCell ref="A6:C10"/>
  </mergeCells>
  <pageMargins left="0.251388888888889" right="0.251388888888889" top="0.393055555555556" bottom="0.393055555555556" header="0.298611111111111" footer="0.298611111111111"/>
  <pageSetup paperSize="9" scale="60" orientation="portrait"/>
  <headerFooter alignWithMargins="0" scaleWithDoc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2020-05-17T15:02:00Z</dcterms:created>
  <cp:lastPrinted>2024-04-25T22:02:00Z</cp:lastPrinted>
  <dcterms:modified xsi:type="dcterms:W3CDTF">2025-08-22T09:22:26Z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2052-11.8.2.10534</vt:lpwstr>
  </property>
  <property fmtid="{D5CDD505-2E9C-101B-9397-08002B2CF9AE}" pid="3" name="ICV">
    <vt:lpwstr>cca18b21484546bf9a2a37864a1e99bd</vt:lpwstr>
  </property>
</Properties>
</file>