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80" windowHeight="7995"/>
  </bookViews>
  <sheets>
    <sheet name="项目支出绩效自评表" sheetId="1" r:id="rId1"/>
  </sheets>
  <definedNames>
    <definedName name="_xlnm.Print_Area" localSheetId="0">项目支出绩效自评表!$A$1:$J$32</definedName>
  </definedNames>
  <calcPr calcId="144525"/>
</workbook>
</file>

<file path=xl/sharedStrings.xml><?xml version="1.0" encoding="utf-8"?>
<sst xmlns="http://schemas.openxmlformats.org/spreadsheetml/2006/main" count="102" uniqueCount="83">
  <si>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</si>
  <si>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</si>
  <si>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</si>
  <si>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</si>
  <si>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电子卷宗随案同步服务</t>
  </si>
  <si>
    <t>主管部门</t>
  </si>
  <si>
    <t>北京知识产权法院</t>
  </si>
  <si>
    <t>实施单位</t>
  </si>
  <si>
    <t>北京知识产权法院（本级）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</si>
  <si>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</si>
  <si>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</si>
  <si>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</si>
  <si>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</si>
  <si>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</si>
  <si>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</si>
  <si>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</si>
  <si>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</si>
  <si>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</si>
  <si>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</si>
  <si>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</si>
  <si>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</si>
  <si>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</si>
  <si>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</si>
  <si>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</si>
  <si>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</si>
  <si>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根据市高院相关文件精神及部署，我院电子卷宗随案生成工作扎实推进。包括法院在案件受理时接收或办理过程中形成的电子文档、图像、音频、视频等电子文件，以及将纸质案卷材料依托数字影像、文字识别等技术制作而成的电子文档、数据等电子文件。</t>
  </si>
  <si>
    <t>2024年我院电子卷宗随案生成工作扎实推进。包括法院在案件受理时接收或办理过程中形成的电子文档、图像、音频、视频等电子文件，以及将纸质案卷材料依托数字影像、文字识别等技术制作而成的电子文档、数据等电子文件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</si>
  <si>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</si>
  <si>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</si>
  <si>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</si>
  <si>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</si>
  <si>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</si>
  <si>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</si>
  <si>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</si>
  <si>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</si>
  <si>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</si>
  <si>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</si>
  <si>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color rgb="FF000000"/>
        <rFont val="宋体"/>
        <charset val="134"/>
        <scheme val="minor"/>
      </rPr>
      <t>扫描当事人提供的诉讼材料</t>
    </r>
    <r>
      <rPr>
        <sz val="12"/>
        <color rgb="FF000000"/>
        <rFont val="宋体"/>
        <charset val="134"/>
      </rPr>
      <t xml:space="preserve">   </t>
    </r>
  </si>
  <si>
    <t>≥2.3万件</t>
  </si>
  <si>
    <t>2.58万件</t>
  </si>
  <si>
    <t>服务人数</t>
  </si>
  <si>
    <t>≥6人</t>
  </si>
  <si>
    <t>平均6人</t>
  </si>
  <si>
    <t>质量指标</t>
  </si>
  <si>
    <t>扫描的文字、图片清晰度</t>
  </si>
  <si>
    <t>好</t>
  </si>
  <si>
    <t>电子卷宗归目正确</t>
  </si>
  <si>
    <t>电子卷宗的材料应当准确归至指定目录下</t>
  </si>
  <si>
    <t>基本正确</t>
  </si>
  <si>
    <t>人员素质</t>
  </si>
  <si>
    <t>高</t>
  </si>
  <si>
    <t>良</t>
  </si>
  <si>
    <t>时效指标</t>
  </si>
  <si>
    <t>服务期</t>
  </si>
  <si>
    <t>1（年）</t>
  </si>
  <si>
    <t>资金支付进度</t>
  </si>
  <si>
    <t>每季度支付25%</t>
  </si>
  <si>
    <t>按季度付款</t>
  </si>
  <si>
    <t>成本指标</t>
  </si>
  <si>
    <t xml:space="preserve">项目总支出不超过60万元。     </t>
  </si>
  <si>
    <t>60万元</t>
  </si>
  <si>
    <t>效益指标（30分）</t>
  </si>
  <si>
    <t>社会效益指标</t>
  </si>
  <si>
    <t>审判人员提高审判效率：通过扫描存储，实现文档电子归档和网上查阅，有效推动档案信息化建设，为相关单位、人员、社会公众查询查阅业务提供强有力的支持。</t>
  </si>
  <si>
    <t>得到提高</t>
  </si>
  <si>
    <t>效益情况需要进一步深入总结</t>
  </si>
  <si>
    <t>卷宗安全性</t>
  </si>
  <si>
    <t>显著提高</t>
  </si>
  <si>
    <t>可持续影响指标</t>
  </si>
  <si>
    <t>持续为审判工作提供查阅便利，使结案数量持续得到提升。</t>
  </si>
  <si>
    <t>持续得到提升</t>
  </si>
  <si>
    <t>满意度指标（10分）</t>
  </si>
  <si>
    <t>服务对象满意度指标</t>
  </si>
  <si>
    <t>审判人员对扫描数据的满意度</t>
  </si>
  <si>
    <t>≥90%</t>
  </si>
  <si>
    <t>满意度调查不充分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</si>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</sst>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Times New Roman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2" fillId="0" borderId="2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8" fillId="0" borderId="24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1" fillId="0" borderId="2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3" fillId="30" borderId="25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26" fillId="32" borderId="25" applyNumberFormat="false" applyAlignment="false" applyProtection="false">
      <alignment vertical="center"/>
    </xf>
    <xf numFmtId="0" fontId="27" fillId="30" borderId="27" applyNumberFormat="false" applyAlignment="false" applyProtection="false">
      <alignment vertical="center"/>
    </xf>
    <xf numFmtId="0" fontId="28" fillId="33" borderId="28" applyNumberFormat="false" applyAlignment="false" applyProtection="false">
      <alignment vertical="center"/>
    </xf>
    <xf numFmtId="0" fontId="25" fillId="0" borderId="26" applyNumberFormat="false" applyFill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4" fillId="8" borderId="21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</cellStyleXfs>
  <cellXfs count="57">
    <xf numFmtId="0" fontId="0" fillId="0" borderId="0" xfId="0">
      <alignment vertical="center"/>
    </xf>
    <xf numFmtId="0" fontId="0" fillId="2" borderId="0" xfId="0" applyFill="true">
      <alignment vertical="center"/>
    </xf>
    <xf numFmtId="0" fontId="0" fillId="2" borderId="0" xfId="0" applyFill="true" applyBorder="true" applyAlignment="true">
      <alignment horizontal="justify" vertical="center" wrapText="true"/>
    </xf>
    <xf numFmtId="0" fontId="1" fillId="2" borderId="0" xfId="0" applyFont="true" applyFill="true" applyBorder="true" applyAlignment="true">
      <alignment horizontal="center" vertical="center" wrapText="true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5" fillId="2" borderId="11" xfId="0" applyFont="true" applyFill="true" applyBorder="true" applyAlignment="true">
      <alignment horizontal="left" vertical="center" wrapText="true"/>
    </xf>
    <xf numFmtId="0" fontId="5" fillId="2" borderId="12" xfId="0" applyFont="true" applyFill="true" applyBorder="true" applyAlignment="true">
      <alignment horizontal="left" vertical="center"/>
    </xf>
    <xf numFmtId="0" fontId="4" fillId="2" borderId="13" xfId="0" applyFont="true" applyFill="true" applyBorder="true" applyAlignment="true">
      <alignment horizontal="center" vertical="center" wrapText="true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8" xfId="0" applyFont="true" applyFill="true" applyBorder="true" applyAlignment="true">
      <alignment horizontal="center" vertical="center" wrapText="true"/>
    </xf>
    <xf numFmtId="0" fontId="6" fillId="2" borderId="13" xfId="0" applyFont="true" applyFill="true" applyBorder="true" applyAlignment="true">
      <alignment horizontal="center" vertical="center" wrapText="true"/>
    </xf>
    <xf numFmtId="0" fontId="5" fillId="2" borderId="14" xfId="0" applyFont="true" applyFill="true" applyBorder="true" applyAlignment="true">
      <alignment horizontal="center" vertical="center" wrapText="true"/>
    </xf>
    <xf numFmtId="0" fontId="5" fillId="2" borderId="15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8" xfId="0" applyNumberFormat="true" applyFont="true" applyFill="true" applyBorder="true" applyAlignment="true">
      <alignment horizontal="center" vertical="center" wrapText="true"/>
    </xf>
    <xf numFmtId="0" fontId="5" fillId="2" borderId="14" xfId="0" applyNumberFormat="true" applyFont="true" applyFill="true" applyBorder="true" applyAlignment="true">
      <alignment horizontal="center" vertical="center" wrapText="true"/>
    </xf>
    <xf numFmtId="0" fontId="5" fillId="2" borderId="15" xfId="0" applyNumberFormat="true" applyFont="true" applyFill="true" applyBorder="true" applyAlignment="true">
      <alignment horizontal="center" vertical="center" wrapText="true"/>
    </xf>
    <xf numFmtId="0" fontId="7" fillId="2" borderId="13" xfId="0" applyFont="true" applyFill="true" applyBorder="true" applyAlignment="true">
      <alignment horizontal="center" vertical="center" wrapText="true"/>
    </xf>
    <xf numFmtId="0" fontId="7" fillId="2" borderId="16" xfId="0" applyFont="true" applyFill="true" applyBorder="true" applyAlignment="true">
      <alignment horizontal="center" vertical="center" wrapText="true"/>
    </xf>
    <xf numFmtId="0" fontId="0" fillId="2" borderId="17" xfId="0" applyFont="true" applyFill="true" applyBorder="true" applyAlignment="true">
      <alignment horizontal="left" vertical="center" wrapText="true"/>
    </xf>
    <xf numFmtId="0" fontId="8" fillId="2" borderId="0" xfId="0" applyFont="true" applyFill="true" applyBorder="true" applyAlignment="true">
      <alignment horizontal="left" vertical="center" wrapText="true"/>
    </xf>
    <xf numFmtId="0" fontId="0" fillId="2" borderId="0" xfId="0" applyFill="true" applyBorder="true">
      <alignment vertical="center"/>
    </xf>
    <xf numFmtId="0" fontId="5" fillId="2" borderId="8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2" borderId="18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5" fillId="2" borderId="19" xfId="0" applyFont="true" applyFill="true" applyBorder="true" applyAlignment="true">
      <alignment horizontal="left" vertical="center"/>
    </xf>
    <xf numFmtId="0" fontId="4" fillId="2" borderId="20" xfId="0" applyFont="true" applyFill="true" applyBorder="true" applyAlignment="true">
      <alignment horizontal="center" vertical="center" wrapText="true"/>
    </xf>
    <xf numFmtId="0" fontId="6" fillId="2" borderId="20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 wrapText="true"/>
    </xf>
    <xf numFmtId="0" fontId="7" fillId="2" borderId="20" xfId="0" applyFont="true" applyFill="true" applyBorder="true" applyAlignment="true">
      <alignment horizontal="center" vertical="center" wrapText="true"/>
    </xf>
    <xf numFmtId="0" fontId="0" fillId="2" borderId="0" xfId="0" applyFill="true" applyBorder="true" applyAlignment="true">
      <alignment horizontal="center" vertical="center"/>
    </xf>
    <xf numFmtId="0" fontId="5" fillId="2" borderId="0" xfId="0" applyFont="true" applyFill="true" applyBorder="true" applyAlignment="true">
      <alignment horizontal="center" vertical="center"/>
    </xf>
    <xf numFmtId="0" fontId="5" fillId="2" borderId="18" xfId="0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vertical="center" wrapText="true"/>
    </xf>
    <xf numFmtId="0" fontId="4" fillId="2" borderId="15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2"/>
  <sheetViews>
    <sheetView tabSelected="1" view="pageBreakPreview" zoomScale="67" zoomScaleNormal="90" zoomScaleSheetLayoutView="67" workbookViewId="0">
      <selection activeCell="B12" sqref="B12:F12"/>
    </sheetView>
  </sheetViews>
  <sheetFormatPr defaultColWidth="9" defaultRowHeight="14.25"/>
  <cols>
    <col min="1" max="1" width="10.5" style="1" customWidth="true"/>
    <col min="2" max="2" width="11" style="1" customWidth="true"/>
    <col min="3" max="3" width="15" style="1" customWidth="true"/>
    <col min="4" max="4" width="17.875" style="1" customWidth="true"/>
    <col min="5" max="5" width="13.5" style="1" customWidth="true"/>
    <col min="6" max="6" width="15.5" style="1" customWidth="true"/>
    <col min="7" max="7" width="14.25" style="1" customWidth="true"/>
    <col min="8" max="8" width="9" style="1" customWidth="true"/>
    <col min="9" max="9" width="9.125" style="1" customWidth="true"/>
    <col min="10" max="10" width="18" style="1" customWidth="true"/>
    <col min="11" max="16384" width="9" style="1"/>
  </cols>
  <sheetData>
    <row r="1" ht="28.15" customHeight="true" spans="1:10">
      <c r="A1" s="2" t="s">
        <v>0</v>
      </c>
      <c r="J1" s="38"/>
    </row>
    <row r="2" ht="37.15" customHeight="true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0"/>
    </row>
    <row r="3" ht="31.15" customHeight="true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true" spans="1:10">
      <c r="A4" s="7" t="s">
        <v>3</v>
      </c>
      <c r="B4" s="8"/>
      <c r="C4" s="8"/>
      <c r="D4" s="7" t="s">
        <v>4</v>
      </c>
      <c r="E4" s="7"/>
      <c r="F4" s="8"/>
      <c r="G4" s="39"/>
      <c r="H4" s="8"/>
      <c r="I4" s="8"/>
      <c r="J4" s="8"/>
    </row>
    <row r="5" ht="37.9" customHeight="true" spans="1:10">
      <c r="A5" s="9" t="s">
        <v>5</v>
      </c>
      <c r="B5" s="10"/>
      <c r="C5" s="11"/>
      <c r="D5" s="12" t="s">
        <v>6</v>
      </c>
      <c r="E5" s="40"/>
      <c r="F5" s="10"/>
      <c r="G5" s="41" t="s">
        <v>7</v>
      </c>
      <c r="H5" s="42" t="s">
        <v>8</v>
      </c>
      <c r="I5" s="51"/>
      <c r="J5" s="52"/>
    </row>
    <row r="6" ht="50.25" customHeight="true" spans="1:10">
      <c r="A6" s="13" t="s">
        <v>9</v>
      </c>
      <c r="B6" s="14"/>
      <c r="C6" s="15"/>
      <c r="D6" s="7"/>
      <c r="E6" s="41" t="s">
        <v>10</v>
      </c>
      <c r="F6" s="41" t="s">
        <v>11</v>
      </c>
      <c r="G6" s="7" t="s">
        <v>12</v>
      </c>
      <c r="H6" s="7" t="s">
        <v>13</v>
      </c>
      <c r="I6" s="7" t="s">
        <v>14</v>
      </c>
      <c r="J6" s="7" t="s">
        <v>15</v>
      </c>
    </row>
    <row r="7" ht="28.5" customHeight="true" spans="1:10">
      <c r="A7" s="14"/>
      <c r="B7" s="14"/>
      <c r="C7" s="15"/>
      <c r="D7" s="16" t="s">
        <v>16</v>
      </c>
      <c r="E7" s="43">
        <v>60</v>
      </c>
      <c r="F7" s="43">
        <v>60</v>
      </c>
      <c r="G7" s="43">
        <v>60</v>
      </c>
      <c r="H7" s="7">
        <v>10</v>
      </c>
      <c r="I7" s="53">
        <f>G7/F7</f>
        <v>1</v>
      </c>
      <c r="J7" s="7">
        <v>10</v>
      </c>
    </row>
    <row r="8" ht="36" customHeight="true" spans="1:10">
      <c r="A8" s="14"/>
      <c r="B8" s="14"/>
      <c r="C8" s="15"/>
      <c r="D8" s="16" t="s">
        <v>17</v>
      </c>
      <c r="E8" s="43">
        <v>60</v>
      </c>
      <c r="F8" s="43">
        <v>60</v>
      </c>
      <c r="G8" s="43">
        <v>60</v>
      </c>
      <c r="H8" s="7" t="s">
        <v>18</v>
      </c>
      <c r="I8" s="7" t="s">
        <v>18</v>
      </c>
      <c r="J8" s="7" t="s">
        <v>19</v>
      </c>
    </row>
    <row r="9" ht="31.15" customHeight="true" spans="1:10">
      <c r="A9" s="14"/>
      <c r="B9" s="14"/>
      <c r="C9" s="15"/>
      <c r="D9" s="16" t="s">
        <v>20</v>
      </c>
      <c r="E9" s="7" t="s">
        <v>18</v>
      </c>
      <c r="F9" s="7" t="s">
        <v>18</v>
      </c>
      <c r="G9" s="7" t="s">
        <v>18</v>
      </c>
      <c r="H9" s="7" t="s">
        <v>18</v>
      </c>
      <c r="I9" s="7" t="s">
        <v>18</v>
      </c>
      <c r="J9" s="7" t="s">
        <v>19</v>
      </c>
    </row>
    <row r="10" ht="27" customHeight="true" spans="1:10">
      <c r="A10" s="14"/>
      <c r="B10" s="17"/>
      <c r="C10" s="13"/>
      <c r="D10" s="18" t="s">
        <v>21</v>
      </c>
      <c r="E10" s="7" t="s">
        <v>18</v>
      </c>
      <c r="F10" s="7" t="s">
        <v>18</v>
      </c>
      <c r="G10" s="7" t="s">
        <v>18</v>
      </c>
      <c r="H10" s="41" t="s">
        <v>18</v>
      </c>
      <c r="I10" s="7" t="s">
        <v>18</v>
      </c>
      <c r="J10" s="41" t="s">
        <v>19</v>
      </c>
    </row>
    <row r="11" ht="29.45" customHeight="true" spans="1:10">
      <c r="A11" s="19" t="s">
        <v>22</v>
      </c>
      <c r="B11" s="20" t="s">
        <v>23</v>
      </c>
      <c r="C11" s="20"/>
      <c r="D11" s="20"/>
      <c r="E11" s="20"/>
      <c r="F11" s="20"/>
      <c r="G11" s="7" t="s">
        <v>24</v>
      </c>
      <c r="H11" s="7"/>
      <c r="I11" s="7"/>
      <c r="J11" s="7"/>
    </row>
    <row r="12" ht="123" customHeight="true" spans="1:10">
      <c r="A12" s="21"/>
      <c r="B12" s="22" t="s">
        <v>25</v>
      </c>
      <c r="C12" s="23"/>
      <c r="D12" s="23"/>
      <c r="E12" s="23"/>
      <c r="F12" s="44"/>
      <c r="G12" s="22" t="s">
        <v>26</v>
      </c>
      <c r="H12" s="23"/>
      <c r="I12" s="23"/>
      <c r="J12" s="44"/>
    </row>
    <row r="13" ht="42.6" customHeight="true" spans="1:10">
      <c r="A13" s="20" t="s">
        <v>27</v>
      </c>
      <c r="B13" s="7" t="s">
        <v>28</v>
      </c>
      <c r="C13" s="7" t="s">
        <v>29</v>
      </c>
      <c r="D13" s="24" t="s">
        <v>30</v>
      </c>
      <c r="E13" s="45"/>
      <c r="F13" s="7" t="s">
        <v>31</v>
      </c>
      <c r="G13" s="7" t="s">
        <v>32</v>
      </c>
      <c r="H13" s="7" t="s">
        <v>33</v>
      </c>
      <c r="I13" s="7" t="s">
        <v>15</v>
      </c>
      <c r="J13" s="7" t="s">
        <v>34</v>
      </c>
    </row>
    <row r="14" ht="63" customHeight="true" spans="1:10">
      <c r="A14" s="20"/>
      <c r="B14" s="25" t="s">
        <v>35</v>
      </c>
      <c r="C14" s="26" t="s">
        <v>36</v>
      </c>
      <c r="D14" s="27" t="s">
        <v>37</v>
      </c>
      <c r="E14" s="45"/>
      <c r="F14" s="7" t="s">
        <v>38</v>
      </c>
      <c r="G14" s="7" t="s">
        <v>39</v>
      </c>
      <c r="H14" s="7">
        <v>10</v>
      </c>
      <c r="I14" s="7">
        <v>10</v>
      </c>
      <c r="J14" s="16"/>
    </row>
    <row r="15" ht="63" customHeight="true" spans="1:10">
      <c r="A15" s="20"/>
      <c r="B15" s="25"/>
      <c r="C15" s="28"/>
      <c r="D15" s="27" t="s">
        <v>40</v>
      </c>
      <c r="E15" s="46"/>
      <c r="F15" s="7" t="s">
        <v>41</v>
      </c>
      <c r="G15" s="7" t="s">
        <v>42</v>
      </c>
      <c r="H15" s="7">
        <v>5</v>
      </c>
      <c r="I15" s="7">
        <v>5</v>
      </c>
      <c r="J15" s="16"/>
    </row>
    <row r="16" ht="46.15" customHeight="true" spans="1:10">
      <c r="A16" s="20"/>
      <c r="B16" s="25"/>
      <c r="C16" s="26" t="s">
        <v>43</v>
      </c>
      <c r="D16" s="27" t="s">
        <v>44</v>
      </c>
      <c r="E16" s="45"/>
      <c r="F16" s="7" t="s">
        <v>45</v>
      </c>
      <c r="G16" s="47">
        <v>1</v>
      </c>
      <c r="H16" s="7">
        <v>5</v>
      </c>
      <c r="I16" s="7">
        <v>5</v>
      </c>
      <c r="J16" s="54"/>
    </row>
    <row r="17" ht="60.75" customHeight="true" spans="1:10">
      <c r="A17" s="20"/>
      <c r="B17" s="25"/>
      <c r="C17" s="28"/>
      <c r="D17" s="24" t="s">
        <v>46</v>
      </c>
      <c r="E17" s="45"/>
      <c r="F17" s="7" t="s">
        <v>47</v>
      </c>
      <c r="G17" s="7" t="s">
        <v>48</v>
      </c>
      <c r="H17" s="7">
        <v>5</v>
      </c>
      <c r="I17" s="7">
        <v>5</v>
      </c>
      <c r="J17" s="54"/>
    </row>
    <row r="18" ht="60.75" customHeight="true" spans="1:10">
      <c r="A18" s="20"/>
      <c r="B18" s="25"/>
      <c r="C18" s="28"/>
      <c r="D18" s="24" t="s">
        <v>49</v>
      </c>
      <c r="E18" s="45"/>
      <c r="F18" s="47" t="s">
        <v>50</v>
      </c>
      <c r="G18" s="47" t="s">
        <v>51</v>
      </c>
      <c r="H18" s="7">
        <v>5</v>
      </c>
      <c r="I18" s="7">
        <v>5</v>
      </c>
      <c r="J18" s="54"/>
    </row>
    <row r="19" ht="36" customHeight="true" spans="1:10">
      <c r="A19" s="20"/>
      <c r="B19" s="25"/>
      <c r="C19" s="26" t="s">
        <v>52</v>
      </c>
      <c r="D19" s="24" t="s">
        <v>53</v>
      </c>
      <c r="E19" s="45"/>
      <c r="F19" s="7" t="s">
        <v>54</v>
      </c>
      <c r="G19" s="7" t="s">
        <v>54</v>
      </c>
      <c r="H19" s="7">
        <v>5</v>
      </c>
      <c r="I19" s="7">
        <v>5</v>
      </c>
      <c r="J19" s="30"/>
    </row>
    <row r="20" ht="36" customHeight="true" spans="1:10">
      <c r="A20" s="20"/>
      <c r="B20" s="25"/>
      <c r="C20" s="29"/>
      <c r="D20" s="24" t="s">
        <v>55</v>
      </c>
      <c r="E20" s="45"/>
      <c r="F20" s="7" t="s">
        <v>56</v>
      </c>
      <c r="G20" s="7" t="s">
        <v>57</v>
      </c>
      <c r="H20" s="7">
        <v>5</v>
      </c>
      <c r="I20" s="7">
        <v>5</v>
      </c>
      <c r="J20" s="30"/>
    </row>
    <row r="21" ht="36.6" customHeight="true" spans="1:10">
      <c r="A21" s="20"/>
      <c r="B21" s="25"/>
      <c r="C21" s="30" t="s">
        <v>58</v>
      </c>
      <c r="D21" s="24" t="s">
        <v>59</v>
      </c>
      <c r="E21" s="45"/>
      <c r="F21" s="7" t="s">
        <v>60</v>
      </c>
      <c r="G21" s="7" t="s">
        <v>60</v>
      </c>
      <c r="H21" s="7">
        <v>10</v>
      </c>
      <c r="I21" s="7">
        <v>10</v>
      </c>
      <c r="J21" s="30"/>
    </row>
    <row r="22" ht="118.15" customHeight="true" spans="1:10">
      <c r="A22" s="20"/>
      <c r="B22" s="31" t="s">
        <v>61</v>
      </c>
      <c r="C22" s="31" t="s">
        <v>62</v>
      </c>
      <c r="D22" s="24" t="s">
        <v>63</v>
      </c>
      <c r="E22" s="45"/>
      <c r="F22" s="7" t="s">
        <v>64</v>
      </c>
      <c r="G22" s="7" t="s">
        <v>64</v>
      </c>
      <c r="H22" s="7">
        <v>10</v>
      </c>
      <c r="I22" s="7">
        <v>8</v>
      </c>
      <c r="J22" s="41" t="s">
        <v>65</v>
      </c>
    </row>
    <row r="23" ht="88.15" customHeight="true" spans="1:10">
      <c r="A23" s="20"/>
      <c r="B23" s="32"/>
      <c r="C23" s="33"/>
      <c r="D23" s="24" t="s">
        <v>66</v>
      </c>
      <c r="E23" s="45"/>
      <c r="F23" s="7" t="s">
        <v>67</v>
      </c>
      <c r="G23" s="7" t="s">
        <v>67</v>
      </c>
      <c r="H23" s="7">
        <v>10</v>
      </c>
      <c r="I23" s="7">
        <v>9</v>
      </c>
      <c r="J23" s="55"/>
    </row>
    <row r="24" ht="81" customHeight="true" spans="1:10">
      <c r="A24" s="20"/>
      <c r="B24" s="32"/>
      <c r="C24" s="25" t="s">
        <v>68</v>
      </c>
      <c r="D24" s="24" t="s">
        <v>69</v>
      </c>
      <c r="E24" s="45"/>
      <c r="F24" s="7" t="s">
        <v>70</v>
      </c>
      <c r="G24" s="7" t="s">
        <v>70</v>
      </c>
      <c r="H24" s="7">
        <v>10</v>
      </c>
      <c r="I24" s="7">
        <v>10</v>
      </c>
      <c r="J24" s="7"/>
    </row>
    <row r="25" ht="60.6" customHeight="true" spans="1:10">
      <c r="A25" s="20"/>
      <c r="B25" s="25" t="s">
        <v>71</v>
      </c>
      <c r="C25" s="25" t="s">
        <v>72</v>
      </c>
      <c r="D25" s="24" t="s">
        <v>73</v>
      </c>
      <c r="E25" s="45"/>
      <c r="F25" s="30" t="s">
        <v>74</v>
      </c>
      <c r="G25" s="48">
        <v>0.9</v>
      </c>
      <c r="H25" s="7">
        <v>10</v>
      </c>
      <c r="I25" s="7">
        <v>8</v>
      </c>
      <c r="J25" s="7" t="s">
        <v>75</v>
      </c>
    </row>
    <row r="26" ht="37.9" customHeight="true" spans="1:10">
      <c r="A26" s="34" t="s">
        <v>76</v>
      </c>
      <c r="B26" s="35"/>
      <c r="C26" s="35"/>
      <c r="D26" s="35"/>
      <c r="E26" s="35"/>
      <c r="F26" s="35"/>
      <c r="G26" s="49"/>
      <c r="H26" s="8">
        <f>SUM(H14:H25)+H7</f>
        <v>100</v>
      </c>
      <c r="I26" s="7">
        <f>SUM(I14:I25)+J7</f>
        <v>95</v>
      </c>
      <c r="J26" s="56"/>
    </row>
    <row r="27" ht="27" customHeight="true" spans="1:10">
      <c r="A27" s="36" t="s">
        <v>77</v>
      </c>
      <c r="B27" s="36"/>
      <c r="C27" s="36"/>
      <c r="D27" s="36"/>
      <c r="E27" s="36"/>
      <c r="F27" s="36"/>
      <c r="G27" s="36"/>
      <c r="H27" s="36"/>
      <c r="I27" s="36"/>
      <c r="J27" s="36"/>
    </row>
    <row r="28" ht="36.6" customHeight="true" spans="1:10">
      <c r="A28" s="37" t="s">
        <v>78</v>
      </c>
      <c r="B28" s="38"/>
      <c r="C28" s="38"/>
      <c r="D28" s="38"/>
      <c r="E28" s="38"/>
      <c r="F28" s="38"/>
      <c r="G28" s="38"/>
      <c r="H28" s="38"/>
      <c r="I28" s="38"/>
      <c r="J28" s="38"/>
    </row>
    <row r="29" ht="24.6" customHeight="true" spans="1:10">
      <c r="A29" s="37" t="s">
        <v>79</v>
      </c>
      <c r="B29" s="38"/>
      <c r="C29" s="38"/>
      <c r="D29" s="38"/>
      <c r="E29" s="38"/>
      <c r="F29" s="38"/>
      <c r="G29" s="38"/>
      <c r="H29" s="38"/>
      <c r="I29" s="38"/>
      <c r="J29" s="38"/>
    </row>
    <row r="30" ht="73.9" customHeight="true" spans="1:10">
      <c r="A30" s="37" t="s">
        <v>80</v>
      </c>
      <c r="B30" s="38"/>
      <c r="C30" s="38"/>
      <c r="D30" s="38"/>
      <c r="E30" s="38"/>
      <c r="F30" s="38"/>
      <c r="G30" s="38"/>
      <c r="H30" s="38"/>
      <c r="I30" s="38"/>
      <c r="J30" s="38"/>
    </row>
    <row r="31" ht="22.9" customHeight="true" spans="1:10">
      <c r="A31" s="37" t="s">
        <v>81</v>
      </c>
      <c r="B31" s="38"/>
      <c r="C31" s="38"/>
      <c r="D31" s="38"/>
      <c r="E31" s="38"/>
      <c r="F31" s="38"/>
      <c r="G31" s="38"/>
      <c r="H31" s="38"/>
      <c r="I31" s="38"/>
      <c r="J31" s="38"/>
    </row>
    <row r="32" ht="24" customHeight="true" spans="1:10">
      <c r="A32" s="37" t="s">
        <v>82</v>
      </c>
      <c r="B32" s="38"/>
      <c r="C32" s="38"/>
      <c r="D32" s="38"/>
      <c r="E32" s="38"/>
      <c r="F32" s="38"/>
      <c r="G32" s="38"/>
      <c r="H32" s="38"/>
      <c r="I32" s="38"/>
      <c r="J32" s="38"/>
    </row>
  </sheetData>
  <mergeCells count="42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28:J28"/>
    <mergeCell ref="A29:J29"/>
    <mergeCell ref="A30:J30"/>
    <mergeCell ref="A31:J31"/>
    <mergeCell ref="A32:J32"/>
    <mergeCell ref="A11:A12"/>
    <mergeCell ref="A13:A25"/>
    <mergeCell ref="B14:B21"/>
    <mergeCell ref="B22:B24"/>
    <mergeCell ref="C14:C15"/>
    <mergeCell ref="C16:C18"/>
    <mergeCell ref="C19:C20"/>
    <mergeCell ref="C22:C23"/>
    <mergeCell ref="J22:J23"/>
    <mergeCell ref="A6:C10"/>
  </mergeCells>
  <pageMargins left="0.251388888888889" right="0.251388888888889" top="0.393055555555556" bottom="0.393055555555556" header="0.298611111111111" footer="0.298611111111111"/>
  <pageSetup paperSize="9" scale="6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2020-05-17T23:02:00Z</dcterms:created>
  <cp:lastPrinted>2021-03-19T00:48:00Z</cp:lastPrinted>
  <dcterms:modified xsi:type="dcterms:W3CDTF">2025-08-26T11:49:55Z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28B0559A295448249FD0814C1DC6CD2A</vt:lpwstr>
  </property>
</Properties>
</file>