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决算\2024\决算公开\136001北京知识产权法院\"/>
    </mc:Choice>
  </mc:AlternateContent>
  <bookViews>
    <workbookView xWindow="0" yWindow="0" windowWidth="18345" windowHeight="7005"/>
  </bookViews>
  <sheets>
    <sheet name="项目支出绩效自评表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 l="1"/>
  <c r="I7" i="1"/>
  <c r="J7" i="1" s="1"/>
  <c r="I25" i="1" s="1"/>
</calcChain>
</file>

<file path=xl/sharedStrings.xml><?xml version="1.0" encoding="utf-8"?>
<sst xmlns="http://schemas.openxmlformats.org/spreadsheetml/2006/main" count="90" uniqueCount="80">
  <si>
    <r>
      <rPr>
        <sz val="12"/>
        <rFont val="宋体"/>
        <charset val="134"/>
      </rPr>
      <t>附件</t>
    </r>
    <r>
      <rPr>
        <sz val="12"/>
        <rFont val="Times New Roman"/>
        <family val="1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</si>
  <si>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</si>
  <si>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（2024年度）</t>
  </si>
  <si>
    <t>项目名称</t>
  </si>
  <si>
    <t>卷宗全过程整理运维外包服务</t>
  </si>
  <si>
    <t>主管部门</t>
  </si>
  <si>
    <t>北京知识产权法院</t>
  </si>
  <si>
    <t>实施单位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</si>
  <si>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</si>
  <si>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</si>
  <si>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</si>
  <si>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</si>
  <si>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</si>
  <si>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</si>
  <si>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</si>
  <si>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</si>
  <si>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</si>
  <si>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—</t>
  </si>
  <si>
    <t xml:space="preserve">    上年结转资金</t>
  </si>
  <si>
    <t>　—</t>
  </si>
  <si>
    <t xml:space="preserve">    其他资金</t>
  </si>
  <si>
    <t>年度总体目标</t>
  </si>
  <si>
    <t>预期目标</t>
  </si>
  <si>
    <t>实际完成情况</t>
  </si>
  <si>
    <t xml:space="preserve">1、增强法院档案管理工作的制度化、规范化、科学化管理水平，努力强化服务意识 2、为人民法院诉讼审判业务减轻负担，提高审判质效 3、结合司法公开、司法为民、司法共享的终极目标，有效的推动档案信息化建设
</t>
  </si>
  <si>
    <t>1、增强法院档案管理工作的制度化、规范化、科学化管理水平，努力强化服务意识 2、为人民法院诉讼审判业务减轻负担，提高审判质效 3、结合司法公开、司法为民、司法共享的终极目标，有效的推动档案信息化建设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</si>
  <si>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</si>
  <si>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</si>
  <si>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</si>
  <si>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</si>
  <si>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</si>
  <si>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</si>
  <si>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</si>
  <si>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</si>
  <si>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高</t>
  </si>
  <si>
    <t>产出指标（50分）</t>
  </si>
  <si>
    <t>数量指标</t>
  </si>
  <si>
    <t>指标1案件卷宗整理数量</t>
  </si>
  <si>
    <t>≥2.3万卷</t>
  </si>
  <si>
    <t>3.1153万卷</t>
  </si>
  <si>
    <t>优</t>
  </si>
  <si>
    <t>质量指标</t>
  </si>
  <si>
    <t>指标1：卷宗整理规范化（图形清晰率、完整率，挂接正确率100%、符合上诉及归档要求）</t>
  </si>
  <si>
    <t>指标2：卷宗整理各项工序完成进度</t>
  </si>
  <si>
    <t>较高</t>
  </si>
  <si>
    <t>指标3：归档案件上架率</t>
  </si>
  <si>
    <t>≥98%</t>
  </si>
  <si>
    <t>好</t>
  </si>
  <si>
    <t>时效指标</t>
  </si>
  <si>
    <t>符合合同约定</t>
  </si>
  <si>
    <t>合同签订30日内具备开工条件；合同期内收卷完成扫描</t>
  </si>
  <si>
    <t>按期完成</t>
  </si>
  <si>
    <t>略有滞后</t>
  </si>
  <si>
    <t>成本指标</t>
  </si>
  <si>
    <r>
      <rPr>
        <sz val="12"/>
        <rFont val="宋体"/>
        <charset val="134"/>
      </rPr>
      <t>指标1：</t>
    </r>
    <r>
      <rPr>
        <sz val="12"/>
        <color rgb="FF000000"/>
        <rFont val="宋体"/>
        <charset val="134"/>
      </rPr>
      <t>成本控制在预算内。</t>
    </r>
  </si>
  <si>
    <t>≤247.53万元</t>
  </si>
  <si>
    <t>247.5万元</t>
  </si>
  <si>
    <t>指标2：成本节约率</t>
  </si>
  <si>
    <t>≥5%</t>
  </si>
  <si>
    <t>0.030万元</t>
  </si>
  <si>
    <t>效益指标（30分）</t>
  </si>
  <si>
    <t>社会效益
指标（10分）</t>
  </si>
  <si>
    <r>
      <rPr>
        <sz val="12"/>
        <rFont val="宋体"/>
        <charset val="134"/>
      </rPr>
      <t>指标1</t>
    </r>
    <r>
      <rPr>
        <sz val="12"/>
        <color rgb="FF000000"/>
        <rFont val="宋体"/>
        <charset val="134"/>
      </rPr>
      <t>卷宗安全性</t>
    </r>
  </si>
  <si>
    <t>指标2：轻书记员工作量</t>
  </si>
  <si>
    <t>得到提升</t>
  </si>
  <si>
    <t>可持续影响指标</t>
  </si>
  <si>
    <t>指标1：结案数量</t>
  </si>
  <si>
    <t>得到提升。全年审结，同比上升7.6％，法官人均结案480件，审判质效实现历史性转变</t>
  </si>
  <si>
    <t>满意度指标（10分）</t>
  </si>
  <si>
    <t>服务对象满意度指标</t>
  </si>
  <si>
    <r>
      <rPr>
        <sz val="12"/>
        <rFont val="宋体"/>
        <charset val="134"/>
      </rPr>
      <t>指标1</t>
    </r>
    <r>
      <rPr>
        <sz val="12"/>
        <color rgb="FF000000"/>
        <rFont val="宋体"/>
        <charset val="134"/>
      </rPr>
      <t>审判团队对卷宗整理满意度。</t>
    </r>
  </si>
  <si>
    <t>≥95%</t>
  </si>
  <si>
    <t>≥95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</si>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</sst>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0_ "/>
  </numFmts>
  <fonts count="9" x14ac:knownFonts="1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</font>
    <font>
      <b/>
      <sz val="12"/>
      <color indexed="0"/>
      <name val="宋体"/>
      <charset val="134"/>
    </font>
    <font>
      <sz val="12"/>
      <name val="Times New Roman"/>
      <family val="1"/>
    </font>
    <font>
      <sz val="12"/>
      <color rgb="FF000000"/>
      <name val="宋体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Fill="1" applyBorder="1">
      <alignment vertical="center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justify"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view="pageBreakPreview" zoomScale="80" zoomScaleNormal="74" workbookViewId="0">
      <selection activeCell="D6" sqref="A6:XFD6"/>
    </sheetView>
  </sheetViews>
  <sheetFormatPr defaultColWidth="9" defaultRowHeight="14.25" x14ac:dyDescent="0.15"/>
  <cols>
    <col min="1" max="1" width="10.5" customWidth="1"/>
    <col min="2" max="2" width="11" customWidth="1"/>
    <col min="3" max="3" width="10.625" style="2" customWidth="1"/>
    <col min="4" max="4" width="17.875" style="3" customWidth="1"/>
    <col min="5" max="5" width="11.75" customWidth="1"/>
    <col min="6" max="6" width="11.625" customWidth="1"/>
    <col min="7" max="7" width="15.25" customWidth="1"/>
    <col min="8" max="8" width="9" customWidth="1"/>
    <col min="9" max="9" width="8.375" customWidth="1"/>
    <col min="10" max="10" width="18" customWidth="1"/>
  </cols>
  <sheetData>
    <row r="1" spans="1:10" ht="28.15" customHeight="1" x14ac:dyDescent="0.15">
      <c r="A1" s="63" t="s">
        <v>0</v>
      </c>
      <c r="B1" s="64"/>
      <c r="C1" s="65"/>
      <c r="D1" s="66"/>
      <c r="E1" s="64"/>
      <c r="F1" s="64"/>
      <c r="G1" s="64"/>
      <c r="H1" s="64"/>
      <c r="I1" s="64"/>
      <c r="J1" s="23"/>
    </row>
    <row r="2" spans="1:10" ht="37.15" customHeight="1" x14ac:dyDescent="0.15">
      <c r="A2" s="67" t="s">
        <v>1</v>
      </c>
      <c r="B2" s="66"/>
      <c r="C2" s="65"/>
      <c r="D2" s="66"/>
      <c r="E2" s="66"/>
      <c r="F2" s="66"/>
      <c r="G2" s="66"/>
      <c r="H2" s="66"/>
      <c r="I2" s="66"/>
      <c r="J2" s="25"/>
    </row>
    <row r="3" spans="1:10" ht="31.15" customHeight="1" x14ac:dyDescent="0.15">
      <c r="A3" s="68" t="s">
        <v>2</v>
      </c>
      <c r="B3" s="69"/>
      <c r="C3" s="70"/>
      <c r="D3" s="69"/>
      <c r="E3" s="69"/>
      <c r="F3" s="69"/>
      <c r="G3" s="69"/>
      <c r="H3" s="69"/>
      <c r="I3" s="69"/>
      <c r="J3" s="69"/>
    </row>
    <row r="4" spans="1:10" ht="27" customHeight="1" x14ac:dyDescent="0.15">
      <c r="A4" s="47" t="s">
        <v>3</v>
      </c>
      <c r="B4" s="62"/>
      <c r="C4" s="71"/>
      <c r="D4" s="47" t="s">
        <v>4</v>
      </c>
      <c r="E4" s="47"/>
      <c r="F4" s="62"/>
      <c r="G4" s="72"/>
      <c r="H4" s="62"/>
      <c r="I4" s="62"/>
      <c r="J4" s="62"/>
    </row>
    <row r="5" spans="1:10" ht="37.9" customHeight="1" x14ac:dyDescent="0.15">
      <c r="A5" s="54" t="s">
        <v>5</v>
      </c>
      <c r="B5" s="55"/>
      <c r="C5" s="56"/>
      <c r="D5" s="57" t="s">
        <v>6</v>
      </c>
      <c r="E5" s="58"/>
      <c r="F5" s="55"/>
      <c r="G5" s="6" t="s">
        <v>7</v>
      </c>
      <c r="H5" s="59" t="s">
        <v>6</v>
      </c>
      <c r="I5" s="60"/>
      <c r="J5" s="61"/>
    </row>
    <row r="6" spans="1:10" ht="37.9" customHeight="1" x14ac:dyDescent="0.15">
      <c r="A6" s="17" t="s">
        <v>8</v>
      </c>
      <c r="B6" s="18"/>
      <c r="C6" s="19"/>
      <c r="D6" s="4"/>
      <c r="E6" s="6" t="s">
        <v>9</v>
      </c>
      <c r="F6" s="6" t="s">
        <v>10</v>
      </c>
      <c r="G6" s="4" t="s">
        <v>11</v>
      </c>
      <c r="H6" s="4" t="s">
        <v>12</v>
      </c>
      <c r="I6" s="4" t="s">
        <v>13</v>
      </c>
      <c r="J6" s="4" t="s">
        <v>14</v>
      </c>
    </row>
    <row r="7" spans="1:10" ht="28.5" customHeight="1" x14ac:dyDescent="0.15">
      <c r="A7" s="18"/>
      <c r="B7" s="18"/>
      <c r="C7" s="19"/>
      <c r="D7" s="4" t="s">
        <v>15</v>
      </c>
      <c r="E7" s="7">
        <v>247.53</v>
      </c>
      <c r="F7" s="7">
        <v>247.53</v>
      </c>
      <c r="G7" s="7">
        <v>235</v>
      </c>
      <c r="H7" s="4">
        <v>10</v>
      </c>
      <c r="I7" s="14">
        <f>G7/F7</f>
        <v>0.94937987314668926</v>
      </c>
      <c r="J7" s="4">
        <f>ROUND(I7*H7,2)</f>
        <v>9.49</v>
      </c>
    </row>
    <row r="8" spans="1:10" ht="36" customHeight="1" x14ac:dyDescent="0.15">
      <c r="A8" s="18"/>
      <c r="B8" s="18"/>
      <c r="C8" s="19"/>
      <c r="D8" s="4" t="s">
        <v>16</v>
      </c>
      <c r="E8" s="7">
        <v>247.53</v>
      </c>
      <c r="F8" s="7">
        <v>247.53</v>
      </c>
      <c r="G8" s="7">
        <v>235</v>
      </c>
      <c r="H8" s="4" t="s">
        <v>17</v>
      </c>
      <c r="I8" s="14"/>
      <c r="J8" s="4" t="s">
        <v>17</v>
      </c>
    </row>
    <row r="9" spans="1:10" ht="31.15" customHeight="1" x14ac:dyDescent="0.15">
      <c r="A9" s="18"/>
      <c r="B9" s="18"/>
      <c r="C9" s="19"/>
      <c r="D9" s="4" t="s">
        <v>18</v>
      </c>
      <c r="E9" s="4"/>
      <c r="F9" s="4"/>
      <c r="G9" s="4"/>
      <c r="H9" s="4" t="s">
        <v>19</v>
      </c>
      <c r="I9" s="14"/>
      <c r="J9" s="4" t="s">
        <v>17</v>
      </c>
    </row>
    <row r="10" spans="1:10" ht="27" customHeight="1" x14ac:dyDescent="0.15">
      <c r="A10" s="18"/>
      <c r="B10" s="20"/>
      <c r="C10" s="21"/>
      <c r="D10" s="6" t="s">
        <v>20</v>
      </c>
      <c r="E10" s="6"/>
      <c r="F10" s="6"/>
      <c r="G10" s="6"/>
      <c r="H10" s="6" t="s">
        <v>19</v>
      </c>
      <c r="I10" s="6"/>
      <c r="J10" s="6" t="s">
        <v>17</v>
      </c>
    </row>
    <row r="11" spans="1:10" ht="29.45" customHeight="1" x14ac:dyDescent="0.15">
      <c r="A11" s="26" t="s">
        <v>21</v>
      </c>
      <c r="B11" s="28" t="s">
        <v>22</v>
      </c>
      <c r="C11" s="46"/>
      <c r="D11" s="28"/>
      <c r="E11" s="28"/>
      <c r="F11" s="28"/>
      <c r="G11" s="47" t="s">
        <v>23</v>
      </c>
      <c r="H11" s="47"/>
      <c r="I11" s="47"/>
      <c r="J11" s="47"/>
    </row>
    <row r="12" spans="1:10" s="1" customFormat="1" ht="159" customHeight="1" x14ac:dyDescent="0.15">
      <c r="A12" s="27"/>
      <c r="B12" s="48" t="s">
        <v>24</v>
      </c>
      <c r="C12" s="49"/>
      <c r="D12" s="50"/>
      <c r="E12" s="49"/>
      <c r="F12" s="51"/>
      <c r="G12" s="48" t="s">
        <v>25</v>
      </c>
      <c r="H12" s="49"/>
      <c r="I12" s="49"/>
      <c r="J12" s="51"/>
    </row>
    <row r="13" spans="1:10" ht="42.6" customHeight="1" x14ac:dyDescent="0.15">
      <c r="A13" s="28" t="s">
        <v>26</v>
      </c>
      <c r="B13" s="4" t="s">
        <v>27</v>
      </c>
      <c r="C13" s="8" t="s">
        <v>28</v>
      </c>
      <c r="D13" s="52" t="s">
        <v>29</v>
      </c>
      <c r="E13" s="53"/>
      <c r="F13" s="4" t="s">
        <v>30</v>
      </c>
      <c r="G13" s="4" t="s">
        <v>31</v>
      </c>
      <c r="H13" s="4" t="s">
        <v>32</v>
      </c>
      <c r="I13" s="4" t="s">
        <v>14</v>
      </c>
      <c r="J13" s="4" t="s">
        <v>33</v>
      </c>
    </row>
    <row r="14" spans="1:10" ht="33" customHeight="1" x14ac:dyDescent="0.15">
      <c r="A14" s="29"/>
      <c r="B14" s="30" t="s">
        <v>35</v>
      </c>
      <c r="C14" s="9" t="s">
        <v>36</v>
      </c>
      <c r="D14" s="38" t="s">
        <v>37</v>
      </c>
      <c r="E14" s="39"/>
      <c r="F14" s="10" t="s">
        <v>38</v>
      </c>
      <c r="G14" s="10" t="s">
        <v>39</v>
      </c>
      <c r="H14" s="10">
        <v>15</v>
      </c>
      <c r="I14" s="10">
        <v>15</v>
      </c>
      <c r="J14" s="10"/>
    </row>
    <row r="15" spans="1:10" ht="48" customHeight="1" x14ac:dyDescent="0.15">
      <c r="A15" s="29"/>
      <c r="B15" s="31"/>
      <c r="C15" s="33" t="s">
        <v>41</v>
      </c>
      <c r="D15" s="38" t="s">
        <v>42</v>
      </c>
      <c r="E15" s="39"/>
      <c r="F15" s="11" t="s">
        <v>40</v>
      </c>
      <c r="G15" s="11" t="s">
        <v>40</v>
      </c>
      <c r="H15" s="10">
        <v>5</v>
      </c>
      <c r="I15" s="10">
        <v>5</v>
      </c>
      <c r="J15" s="15"/>
    </row>
    <row r="16" spans="1:10" ht="30.95" customHeight="1" x14ac:dyDescent="0.15">
      <c r="A16" s="29"/>
      <c r="B16" s="31"/>
      <c r="C16" s="34"/>
      <c r="D16" s="38" t="s">
        <v>43</v>
      </c>
      <c r="E16" s="39"/>
      <c r="F16" s="11" t="s">
        <v>34</v>
      </c>
      <c r="G16" s="11" t="s">
        <v>44</v>
      </c>
      <c r="H16" s="10">
        <v>5</v>
      </c>
      <c r="I16" s="10">
        <v>4</v>
      </c>
      <c r="J16" s="10"/>
    </row>
    <row r="17" spans="1:10" ht="38.1" customHeight="1" x14ac:dyDescent="0.15">
      <c r="A17" s="29"/>
      <c r="B17" s="31"/>
      <c r="C17" s="34"/>
      <c r="D17" s="38" t="s">
        <v>45</v>
      </c>
      <c r="E17" s="39"/>
      <c r="F17" s="10" t="s">
        <v>46</v>
      </c>
      <c r="G17" s="11">
        <v>1</v>
      </c>
      <c r="H17" s="10">
        <v>5</v>
      </c>
      <c r="I17" s="10">
        <v>5</v>
      </c>
      <c r="J17" s="10"/>
    </row>
    <row r="18" spans="1:10" ht="89.1" customHeight="1" x14ac:dyDescent="0.15">
      <c r="A18" s="29"/>
      <c r="B18" s="31"/>
      <c r="C18" s="9" t="s">
        <v>48</v>
      </c>
      <c r="D18" s="38" t="s">
        <v>49</v>
      </c>
      <c r="E18" s="39"/>
      <c r="F18" s="10" t="s">
        <v>50</v>
      </c>
      <c r="G18" s="10" t="s">
        <v>51</v>
      </c>
      <c r="H18" s="10">
        <v>10</v>
      </c>
      <c r="I18" s="10">
        <v>8</v>
      </c>
      <c r="J18" s="10" t="s">
        <v>52</v>
      </c>
    </row>
    <row r="19" spans="1:10" ht="62.1" customHeight="1" x14ac:dyDescent="0.15">
      <c r="A19" s="29"/>
      <c r="B19" s="31"/>
      <c r="C19" s="35" t="s">
        <v>53</v>
      </c>
      <c r="D19" s="38" t="s">
        <v>54</v>
      </c>
      <c r="E19" s="39"/>
      <c r="F19" s="10" t="s">
        <v>55</v>
      </c>
      <c r="G19" s="10" t="s">
        <v>56</v>
      </c>
      <c r="H19" s="10">
        <v>5</v>
      </c>
      <c r="I19" s="10">
        <v>5</v>
      </c>
      <c r="J19" s="10"/>
    </row>
    <row r="20" spans="1:10" ht="62.1" customHeight="1" x14ac:dyDescent="0.15">
      <c r="A20" s="29"/>
      <c r="B20" s="31"/>
      <c r="C20" s="36"/>
      <c r="D20" s="38" t="s">
        <v>57</v>
      </c>
      <c r="E20" s="39"/>
      <c r="F20" s="10" t="s">
        <v>58</v>
      </c>
      <c r="G20" s="10" t="s">
        <v>59</v>
      </c>
      <c r="H20" s="10">
        <v>5</v>
      </c>
      <c r="I20" s="10">
        <v>4</v>
      </c>
      <c r="J20" s="10"/>
    </row>
    <row r="21" spans="1:10" ht="42" customHeight="1" x14ac:dyDescent="0.15">
      <c r="A21" s="29"/>
      <c r="B21" s="32" t="s">
        <v>60</v>
      </c>
      <c r="C21" s="37" t="s">
        <v>61</v>
      </c>
      <c r="D21" s="38" t="s">
        <v>62</v>
      </c>
      <c r="E21" s="39"/>
      <c r="F21" s="10" t="s">
        <v>47</v>
      </c>
      <c r="G21" s="10" t="s">
        <v>47</v>
      </c>
      <c r="H21" s="10">
        <v>10</v>
      </c>
      <c r="I21" s="10">
        <v>10</v>
      </c>
      <c r="J21" s="15"/>
    </row>
    <row r="22" spans="1:10" ht="88.15" customHeight="1" x14ac:dyDescent="0.15">
      <c r="A22" s="29"/>
      <c r="B22" s="32"/>
      <c r="C22" s="37"/>
      <c r="D22" s="38" t="s">
        <v>63</v>
      </c>
      <c r="E22" s="39"/>
      <c r="F22" s="10" t="s">
        <v>64</v>
      </c>
      <c r="G22" s="10" t="s">
        <v>64</v>
      </c>
      <c r="H22" s="10">
        <v>10</v>
      </c>
      <c r="I22" s="10">
        <v>9</v>
      </c>
      <c r="J22" s="15"/>
    </row>
    <row r="23" spans="1:10" ht="88.15" customHeight="1" x14ac:dyDescent="0.15">
      <c r="A23" s="29"/>
      <c r="B23" s="32"/>
      <c r="C23" s="12" t="s">
        <v>65</v>
      </c>
      <c r="D23" s="38" t="s">
        <v>66</v>
      </c>
      <c r="E23" s="39"/>
      <c r="F23" s="10" t="s">
        <v>64</v>
      </c>
      <c r="G23" s="10" t="s">
        <v>67</v>
      </c>
      <c r="H23" s="10">
        <v>10</v>
      </c>
      <c r="I23" s="10">
        <v>10</v>
      </c>
      <c r="J23" s="15"/>
    </row>
    <row r="24" spans="1:10" ht="60.95" customHeight="1" x14ac:dyDescent="0.15">
      <c r="A24" s="28"/>
      <c r="B24" s="13" t="s">
        <v>68</v>
      </c>
      <c r="C24" s="12" t="s">
        <v>69</v>
      </c>
      <c r="D24" s="38" t="s">
        <v>70</v>
      </c>
      <c r="E24" s="39"/>
      <c r="F24" s="10" t="s">
        <v>71</v>
      </c>
      <c r="G24" s="10" t="s">
        <v>72</v>
      </c>
      <c r="H24" s="10">
        <v>10</v>
      </c>
      <c r="I24" s="10">
        <v>9.5</v>
      </c>
      <c r="J24" s="15"/>
    </row>
    <row r="25" spans="1:10" ht="37.9" customHeight="1" x14ac:dyDescent="0.15">
      <c r="A25" s="40" t="s">
        <v>73</v>
      </c>
      <c r="B25" s="41"/>
      <c r="C25" s="42"/>
      <c r="D25" s="41"/>
      <c r="E25" s="41"/>
      <c r="F25" s="41"/>
      <c r="G25" s="43"/>
      <c r="H25" s="5">
        <f>SUM(H14:H24)+H7</f>
        <v>100</v>
      </c>
      <c r="I25" s="5">
        <f>SUM(I14:I24)+J7</f>
        <v>93.99</v>
      </c>
      <c r="J25" s="16"/>
    </row>
    <row r="26" spans="1:10" ht="27" customHeight="1" x14ac:dyDescent="0.15">
      <c r="A26" s="44" t="s">
        <v>74</v>
      </c>
      <c r="B26" s="44"/>
      <c r="C26" s="44"/>
      <c r="D26" s="45"/>
      <c r="E26" s="44"/>
      <c r="F26" s="44"/>
      <c r="G26" s="44"/>
      <c r="H26" s="44"/>
      <c r="I26" s="44"/>
      <c r="J26" s="44"/>
    </row>
    <row r="27" spans="1:10" ht="36.6" customHeight="1" x14ac:dyDescent="0.15">
      <c r="A27" s="22" t="s">
        <v>75</v>
      </c>
      <c r="B27" s="23"/>
      <c r="C27" s="24"/>
      <c r="D27" s="25"/>
      <c r="E27" s="23"/>
      <c r="F27" s="23"/>
      <c r="G27" s="23"/>
      <c r="H27" s="23"/>
      <c r="I27" s="23"/>
      <c r="J27" s="23"/>
    </row>
    <row r="28" spans="1:10" ht="24.6" customHeight="1" x14ac:dyDescent="0.15">
      <c r="A28" s="22" t="s">
        <v>76</v>
      </c>
      <c r="B28" s="23"/>
      <c r="C28" s="24"/>
      <c r="D28" s="25"/>
      <c r="E28" s="23"/>
      <c r="F28" s="23"/>
      <c r="G28" s="23"/>
      <c r="H28" s="23"/>
      <c r="I28" s="23"/>
      <c r="J28" s="23"/>
    </row>
    <row r="29" spans="1:10" ht="73.900000000000006" customHeight="1" x14ac:dyDescent="0.15">
      <c r="A29" s="22" t="s">
        <v>77</v>
      </c>
      <c r="B29" s="23"/>
      <c r="C29" s="24"/>
      <c r="D29" s="25"/>
      <c r="E29" s="23"/>
      <c r="F29" s="23"/>
      <c r="G29" s="23"/>
      <c r="H29" s="23"/>
      <c r="I29" s="23"/>
      <c r="J29" s="23"/>
    </row>
    <row r="30" spans="1:10" ht="22.9" customHeight="1" x14ac:dyDescent="0.15">
      <c r="A30" s="22" t="s">
        <v>78</v>
      </c>
      <c r="B30" s="23"/>
      <c r="C30" s="24"/>
      <c r="D30" s="25"/>
      <c r="E30" s="23"/>
      <c r="F30" s="23"/>
      <c r="G30" s="23"/>
      <c r="H30" s="23"/>
      <c r="I30" s="23"/>
      <c r="J30" s="23"/>
    </row>
    <row r="31" spans="1:10" ht="24" customHeight="1" x14ac:dyDescent="0.15">
      <c r="A31" s="22" t="s">
        <v>79</v>
      </c>
      <c r="B31" s="23"/>
      <c r="C31" s="24"/>
      <c r="D31" s="25"/>
      <c r="E31" s="23"/>
      <c r="F31" s="23"/>
      <c r="G31" s="23"/>
      <c r="H31" s="23"/>
      <c r="I31" s="23"/>
      <c r="J31" s="23"/>
    </row>
  </sheetData>
  <mergeCells count="39">
    <mergeCell ref="A1:J1"/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6:C10"/>
    <mergeCell ref="A29:J29"/>
    <mergeCell ref="A30:J30"/>
    <mergeCell ref="A31:J31"/>
    <mergeCell ref="A11:A12"/>
    <mergeCell ref="A13:A24"/>
    <mergeCell ref="B14:B20"/>
    <mergeCell ref="B21:B23"/>
    <mergeCell ref="C15:C17"/>
    <mergeCell ref="C19:C20"/>
    <mergeCell ref="C21:C22"/>
    <mergeCell ref="D24:E24"/>
    <mergeCell ref="A25:G25"/>
    <mergeCell ref="A26:J26"/>
    <mergeCell ref="A27:J27"/>
    <mergeCell ref="A28:J28"/>
  </mergeCells>
  <phoneticPr fontId="8" type="noConversion"/>
  <pageMargins left="0.25138888888888899" right="0.25138888888888899" top="0.39305555555555599" bottom="0.39305555555555599" header="0.29861111111111099" footer="0.29861111111111099"/>
  <pageSetup paperSize="9" scale="53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M4500t-2</cp:lastModifiedBy>
  <dcterms:created xsi:type="dcterms:W3CDTF">2020-05-17T07:02:00Z</dcterms:created>
  <dcterms:modified xsi:type="dcterms:W3CDTF">2025-08-21T07:28:06Z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b04f169354f248b0a3c8c5324dc06d8a</vt:lpwstr>
  </property>
</Properties>
</file>