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J7" i="1"/>
  <c r="I26" i="1" s="1"/>
  <c r="I7" i="1"/>
</calcChain>
</file>

<file path=xl/sharedStrings.xml><?xml version="1.0" encoding="utf-8"?>
<sst xmlns="http://schemas.openxmlformats.org/spreadsheetml/2006/main" count="93" uniqueCount="82">
  <si>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</si>
  <si>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</si>
  <si>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</si>
  <si>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</si>
  <si>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诉讼指导外包服务</t>
  </si>
  <si>
    <t>主管部门</t>
  </si>
  <si>
    <t>北京知识产权法院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</si>
  <si>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</si>
  <si>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</si>
  <si>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</si>
  <si>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</si>
  <si>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</si>
  <si>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</si>
  <si>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</si>
  <si>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</si>
  <si>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</si>
  <si>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</si>
  <si>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</si>
  <si>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</si>
  <si>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</si>
  <si>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</si>
  <si>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</si>
  <si>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</si>
  <si>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</si>
  <si>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1、为当事人来法院诉讼提供舒适便捷服务，让当事人获得良好诉讼体验。
2、为立案工作提供服务保障，有效剥离立案事务性工作，提升法院立案工作质量效率。  
3、为审判工作提供服务保障，有效剥离审判事务性工作，提升法院审判工作质量效率。
</t>
  </si>
  <si>
    <t xml:space="preserve">2024年实际完成以下工作：
1、通过提供入院登记取票、来院咨询、立案引导、来访咨询、热线电话等诉讼服务 为当事人来法院诉讼提供了舒适便捷服务，让当事人获得了良好诉讼体验。
2、通过提供一审立案辅助录入、案件信息录入、二审立案辅助录入、二审立案分案、邮寄起诉及网上立案辅助、预登记扫描等诉讼服务，有效剥离了立案事务性工作，提升了法院立案工作质量效率。  
3、通过提供材料转接、速审辅助、案件移转、电子扫描送达、速裁辅助等诉讼服务，有效剥离了审判事务性工作，提升了法院审判工作质量效率。
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</si>
  <si>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</si>
  <si>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</si>
  <si>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</si>
  <si>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</si>
  <si>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</si>
  <si>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</si>
  <si>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</si>
  <si>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</si>
  <si>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</si>
  <si>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</si>
  <si>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服务人员</t>
  </si>
  <si>
    <t>≥25人（单季度不超过30%，全年累计更换率不超过50%）</t>
  </si>
  <si>
    <t>季度考核未注明人数</t>
  </si>
  <si>
    <t>服务次数</t>
  </si>
  <si>
    <t>各项基础数据不低于2023年数量</t>
  </si>
  <si>
    <t>季度考核未注明累计服务数量</t>
  </si>
  <si>
    <t>质量指标</t>
  </si>
  <si>
    <t>人员到岗率</t>
  </si>
  <si>
    <t>诉讼服务工作标准1：收转诉讼材料、移送案件卷宗的及时性、准确率、</t>
  </si>
  <si>
    <t>确保材料收转、案卷移转的实时性、准确性。</t>
  </si>
  <si>
    <t>准确及时</t>
  </si>
  <si>
    <t>诉讼服务工作标准2：立案信息、案件库信息录入的及时性、准确率，立案相关辅助事务完成率。</t>
  </si>
  <si>
    <t>确保立案信息、案件库信息录入完整、准确，并配合立案法官团队完成好立案工作。</t>
  </si>
  <si>
    <t>基本符合</t>
  </si>
  <si>
    <t>时效指标</t>
  </si>
  <si>
    <t>完成进度</t>
  </si>
  <si>
    <t>按照计划推进</t>
  </si>
  <si>
    <t>完成全年计划</t>
  </si>
  <si>
    <t>资金支付进度</t>
  </si>
  <si>
    <t>按季度支付</t>
  </si>
  <si>
    <t>成本指标</t>
  </si>
  <si>
    <t>预算控制数</t>
  </si>
  <si>
    <t>≤193.80576万元</t>
  </si>
  <si>
    <t>193万元</t>
  </si>
  <si>
    <t>效益指标（30分）</t>
  </si>
  <si>
    <t>社会效益指标</t>
  </si>
  <si>
    <t>为立案工作提供服务保障，有效剥离立案事务性工作，提升法院立案工作质量效率</t>
  </si>
  <si>
    <t>有所提升</t>
  </si>
  <si>
    <t>进一步完善体现社会效益的支撑资料，社会效益的细化、量化程度需进一步加强</t>
  </si>
  <si>
    <t>为审判工作提供服务保障，有效剥离审判事务性工作，提升法院审判工作质量效率</t>
  </si>
  <si>
    <t>可持续影响指标</t>
  </si>
  <si>
    <t>为当事人来法院诉讼提供舒适便捷服务，让当事人获得良好诉讼体验</t>
  </si>
  <si>
    <t>达到预期目标</t>
  </si>
  <si>
    <t>进一步完善绩效资料</t>
  </si>
  <si>
    <t>满意度指标（10分）</t>
  </si>
  <si>
    <t>服务对象满意度指标</t>
  </si>
  <si>
    <t>当事人对诉讼服务的满意度、立案工作人员对诉讼服务的满意度、审判工作人员对诉讼服务的满意度</t>
  </si>
  <si>
    <t>大于等于90%</t>
  </si>
  <si>
    <t>满意度调查设定需更加科学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</si>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</sst>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2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1"/>
      <color rgb="FF000000"/>
      <name val="宋体"/>
      <charset val="134"/>
    </font>
    <font>
      <sz val="11"/>
      <color indexed="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12"/>
      <name val="Times New Roman"/>
      <family val="1"/>
    </font>
    <font>
      <sz val="12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0" fillId="0" borderId="0"/>
  </cellStyleXfs>
  <cellXfs count="64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8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="80" zoomScaleNormal="74" workbookViewId="0">
      <selection activeCell="D6" sqref="A6:XFD6"/>
    </sheetView>
  </sheetViews>
  <sheetFormatPr defaultColWidth="9" defaultRowHeight="14.25" x14ac:dyDescent="0.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spans="1:10" ht="28.15" customHeight="1" x14ac:dyDescent="0.1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21"/>
    </row>
    <row r="2" spans="1:10" ht="37.15" customHeight="1" x14ac:dyDescent="0.15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60"/>
    </row>
    <row r="3" spans="1:10" ht="31.15" customHeight="1" x14ac:dyDescent="0.15">
      <c r="A3" s="61" t="s">
        <v>2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ht="27" customHeight="1" x14ac:dyDescent="0.15">
      <c r="A4" s="39" t="s">
        <v>3</v>
      </c>
      <c r="B4" s="55"/>
      <c r="C4" s="55"/>
      <c r="D4" s="39" t="s">
        <v>4</v>
      </c>
      <c r="E4" s="39"/>
      <c r="F4" s="55"/>
      <c r="G4" s="63"/>
      <c r="H4" s="55"/>
      <c r="I4" s="55"/>
      <c r="J4" s="55"/>
    </row>
    <row r="5" spans="1:10" ht="37.9" customHeight="1" x14ac:dyDescent="0.15">
      <c r="A5" s="47" t="s">
        <v>5</v>
      </c>
      <c r="B5" s="48"/>
      <c r="C5" s="49"/>
      <c r="D5" s="50" t="s">
        <v>6</v>
      </c>
      <c r="E5" s="51"/>
      <c r="F5" s="48"/>
      <c r="G5" s="4" t="s">
        <v>7</v>
      </c>
      <c r="H5" s="52" t="s">
        <v>6</v>
      </c>
      <c r="I5" s="53"/>
      <c r="J5" s="54"/>
    </row>
    <row r="6" spans="1:10" ht="37.9" customHeight="1" x14ac:dyDescent="0.15">
      <c r="A6" s="16" t="s">
        <v>8</v>
      </c>
      <c r="B6" s="17"/>
      <c r="C6" s="18"/>
      <c r="D6" s="2"/>
      <c r="E6" s="4" t="s">
        <v>9</v>
      </c>
      <c r="F6" s="4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28.5" customHeight="1" x14ac:dyDescent="0.15">
      <c r="A7" s="17"/>
      <c r="B7" s="17"/>
      <c r="C7" s="18"/>
      <c r="D7" s="5" t="s">
        <v>15</v>
      </c>
      <c r="E7" s="6">
        <v>193.8</v>
      </c>
      <c r="F7" s="6">
        <v>193.8</v>
      </c>
      <c r="G7" s="6">
        <v>193.32499999999999</v>
      </c>
      <c r="H7" s="2">
        <v>10</v>
      </c>
      <c r="I7" s="9">
        <f>G7/F7</f>
        <v>0.99754901960784303</v>
      </c>
      <c r="J7" s="2">
        <f>ROUND(G7/F7*H7,2)</f>
        <v>9.98</v>
      </c>
    </row>
    <row r="8" spans="1:10" ht="36" customHeight="1" x14ac:dyDescent="0.15">
      <c r="A8" s="17"/>
      <c r="B8" s="17"/>
      <c r="C8" s="18"/>
      <c r="D8" s="5" t="s">
        <v>16</v>
      </c>
      <c r="E8" s="6">
        <v>193.8</v>
      </c>
      <c r="F8" s="6">
        <v>193.8</v>
      </c>
      <c r="G8" s="6">
        <v>193.32499999999999</v>
      </c>
      <c r="H8" s="2" t="s">
        <v>17</v>
      </c>
      <c r="I8" s="9"/>
      <c r="J8" s="2" t="s">
        <v>18</v>
      </c>
    </row>
    <row r="9" spans="1:10" ht="31.15" customHeight="1" x14ac:dyDescent="0.15">
      <c r="A9" s="17"/>
      <c r="B9" s="17"/>
      <c r="C9" s="18"/>
      <c r="D9" s="5" t="s">
        <v>19</v>
      </c>
      <c r="E9" s="2"/>
      <c r="F9" s="2"/>
      <c r="G9" s="2"/>
      <c r="H9" s="2" t="s">
        <v>17</v>
      </c>
      <c r="I9" s="9"/>
      <c r="J9" s="2" t="s">
        <v>18</v>
      </c>
    </row>
    <row r="10" spans="1:10" ht="27" customHeight="1" x14ac:dyDescent="0.15">
      <c r="A10" s="17"/>
      <c r="B10" s="19"/>
      <c r="C10" s="16"/>
      <c r="D10" s="7" t="s">
        <v>20</v>
      </c>
      <c r="E10" s="4"/>
      <c r="F10" s="4"/>
      <c r="G10" s="4"/>
      <c r="H10" s="4" t="s">
        <v>17</v>
      </c>
      <c r="I10" s="4"/>
      <c r="J10" s="4" t="s">
        <v>18</v>
      </c>
    </row>
    <row r="11" spans="1:10" ht="29.45" customHeight="1" x14ac:dyDescent="0.15">
      <c r="A11" s="22" t="s">
        <v>21</v>
      </c>
      <c r="B11" s="24" t="s">
        <v>22</v>
      </c>
      <c r="C11" s="24"/>
      <c r="D11" s="24"/>
      <c r="E11" s="24"/>
      <c r="F11" s="24"/>
      <c r="G11" s="39" t="s">
        <v>23</v>
      </c>
      <c r="H11" s="39"/>
      <c r="I11" s="39"/>
      <c r="J11" s="39"/>
    </row>
    <row r="12" spans="1:10" s="1" customFormat="1" ht="164.1" customHeight="1" x14ac:dyDescent="0.15">
      <c r="A12" s="23"/>
      <c r="B12" s="44" t="s">
        <v>24</v>
      </c>
      <c r="C12" s="45"/>
      <c r="D12" s="45"/>
      <c r="E12" s="45"/>
      <c r="F12" s="46"/>
      <c r="G12" s="44" t="s">
        <v>25</v>
      </c>
      <c r="H12" s="45"/>
      <c r="I12" s="45"/>
      <c r="J12" s="46"/>
    </row>
    <row r="13" spans="1:10" ht="42.6" customHeight="1" x14ac:dyDescent="0.15">
      <c r="A13" s="24" t="s">
        <v>26</v>
      </c>
      <c r="B13" s="2" t="s">
        <v>27</v>
      </c>
      <c r="C13" s="2" t="s">
        <v>28</v>
      </c>
      <c r="D13" s="33" t="s">
        <v>29</v>
      </c>
      <c r="E13" s="34"/>
      <c r="F13" s="2" t="s">
        <v>30</v>
      </c>
      <c r="G13" s="2" t="s">
        <v>31</v>
      </c>
      <c r="H13" s="2" t="s">
        <v>32</v>
      </c>
      <c r="I13" s="2" t="s">
        <v>14</v>
      </c>
      <c r="J13" s="2" t="s">
        <v>33</v>
      </c>
    </row>
    <row r="14" spans="1:10" ht="57" x14ac:dyDescent="0.15">
      <c r="A14" s="25"/>
      <c r="B14" s="26" t="s">
        <v>34</v>
      </c>
      <c r="C14" s="28" t="s">
        <v>35</v>
      </c>
      <c r="D14" s="40" t="s">
        <v>36</v>
      </c>
      <c r="E14" s="41"/>
      <c r="F14" s="2" t="s">
        <v>37</v>
      </c>
      <c r="G14" s="2">
        <v>20</v>
      </c>
      <c r="H14" s="2">
        <v>10</v>
      </c>
      <c r="I14" s="2">
        <v>9</v>
      </c>
      <c r="J14" s="2" t="s">
        <v>38</v>
      </c>
    </row>
    <row r="15" spans="1:10" ht="48" customHeight="1" x14ac:dyDescent="0.15">
      <c r="A15" s="25"/>
      <c r="B15" s="27"/>
      <c r="C15" s="29"/>
      <c r="D15" s="42" t="s">
        <v>39</v>
      </c>
      <c r="E15" s="43"/>
      <c r="F15" s="2" t="s">
        <v>40</v>
      </c>
      <c r="G15" s="2">
        <v>108744</v>
      </c>
      <c r="H15" s="2">
        <v>10</v>
      </c>
      <c r="I15" s="2">
        <v>8</v>
      </c>
      <c r="J15" s="2" t="s">
        <v>41</v>
      </c>
    </row>
    <row r="16" spans="1:10" ht="30.95" customHeight="1" x14ac:dyDescent="0.15">
      <c r="A16" s="25"/>
      <c r="B16" s="27"/>
      <c r="C16" s="28" t="s">
        <v>42</v>
      </c>
      <c r="D16" s="39" t="s">
        <v>43</v>
      </c>
      <c r="E16" s="39"/>
      <c r="F16" s="8">
        <v>1</v>
      </c>
      <c r="G16" s="9">
        <v>0.95450000000000002</v>
      </c>
      <c r="H16" s="2">
        <v>5</v>
      </c>
      <c r="I16" s="2">
        <v>4.5</v>
      </c>
      <c r="J16" s="2"/>
    </row>
    <row r="17" spans="1:10" ht="54.95" customHeight="1" x14ac:dyDescent="0.15">
      <c r="A17" s="25"/>
      <c r="B17" s="27"/>
      <c r="C17" s="29"/>
      <c r="D17" s="33" t="s">
        <v>44</v>
      </c>
      <c r="E17" s="34"/>
      <c r="F17" s="10" t="s">
        <v>45</v>
      </c>
      <c r="G17" s="10" t="s">
        <v>46</v>
      </c>
      <c r="H17" s="2">
        <v>5</v>
      </c>
      <c r="I17" s="2">
        <v>4.5</v>
      </c>
      <c r="J17" s="2"/>
    </row>
    <row r="18" spans="1:10" ht="89.1" customHeight="1" x14ac:dyDescent="0.15">
      <c r="A18" s="25"/>
      <c r="B18" s="27"/>
      <c r="C18" s="29"/>
      <c r="D18" s="39" t="s">
        <v>47</v>
      </c>
      <c r="E18" s="39"/>
      <c r="F18" s="10" t="s">
        <v>48</v>
      </c>
      <c r="G18" s="2" t="s">
        <v>49</v>
      </c>
      <c r="H18" s="2">
        <v>5</v>
      </c>
      <c r="I18" s="2">
        <v>4</v>
      </c>
      <c r="J18" s="2"/>
    </row>
    <row r="19" spans="1:10" ht="62.1" customHeight="1" x14ac:dyDescent="0.15">
      <c r="A19" s="25"/>
      <c r="B19" s="27"/>
      <c r="C19" s="28" t="s">
        <v>50</v>
      </c>
      <c r="D19" s="33" t="s">
        <v>51</v>
      </c>
      <c r="E19" s="34"/>
      <c r="F19" s="10" t="s">
        <v>52</v>
      </c>
      <c r="G19" s="10" t="s">
        <v>53</v>
      </c>
      <c r="H19" s="2">
        <v>5</v>
      </c>
      <c r="I19" s="2">
        <v>5</v>
      </c>
      <c r="J19" s="14"/>
    </row>
    <row r="20" spans="1:10" ht="62.1" customHeight="1" x14ac:dyDescent="0.15">
      <c r="A20" s="25"/>
      <c r="B20" s="27"/>
      <c r="C20" s="29"/>
      <c r="D20" s="33" t="s">
        <v>54</v>
      </c>
      <c r="E20" s="34"/>
      <c r="F20" s="10" t="s">
        <v>55</v>
      </c>
      <c r="G20" s="10" t="s">
        <v>55</v>
      </c>
      <c r="H20" s="2">
        <v>5</v>
      </c>
      <c r="I20" s="2">
        <v>5</v>
      </c>
      <c r="J20" s="14"/>
    </row>
    <row r="21" spans="1:10" ht="42" customHeight="1" x14ac:dyDescent="0.15">
      <c r="A21" s="25"/>
      <c r="B21" s="27"/>
      <c r="C21" s="11" t="s">
        <v>56</v>
      </c>
      <c r="D21" s="39" t="s">
        <v>57</v>
      </c>
      <c r="E21" s="39"/>
      <c r="F21" s="2" t="s">
        <v>58</v>
      </c>
      <c r="G21" s="2" t="s">
        <v>59</v>
      </c>
      <c r="H21" s="2">
        <v>5</v>
      </c>
      <c r="I21" s="2">
        <v>5</v>
      </c>
      <c r="J21" s="14"/>
    </row>
    <row r="22" spans="1:10" ht="88.15" customHeight="1" x14ac:dyDescent="0.15">
      <c r="A22" s="25"/>
      <c r="B22" s="26" t="s">
        <v>60</v>
      </c>
      <c r="C22" s="26" t="s">
        <v>61</v>
      </c>
      <c r="D22" s="33" t="s">
        <v>62</v>
      </c>
      <c r="E22" s="34"/>
      <c r="F22" s="2" t="s">
        <v>63</v>
      </c>
      <c r="G22" s="2" t="s">
        <v>63</v>
      </c>
      <c r="H22" s="2">
        <v>10</v>
      </c>
      <c r="I22" s="2">
        <v>8</v>
      </c>
      <c r="J22" s="31" t="s">
        <v>64</v>
      </c>
    </row>
    <row r="23" spans="1:10" ht="88.15" customHeight="1" x14ac:dyDescent="0.15">
      <c r="A23" s="25"/>
      <c r="B23" s="27"/>
      <c r="C23" s="30"/>
      <c r="D23" s="33" t="s">
        <v>65</v>
      </c>
      <c r="E23" s="34"/>
      <c r="F23" s="2" t="s">
        <v>63</v>
      </c>
      <c r="G23" s="2" t="s">
        <v>63</v>
      </c>
      <c r="H23" s="2">
        <v>10</v>
      </c>
      <c r="I23" s="2">
        <v>8</v>
      </c>
      <c r="J23" s="32"/>
    </row>
    <row r="24" spans="1:10" ht="60.95" customHeight="1" x14ac:dyDescent="0.15">
      <c r="A24" s="24"/>
      <c r="B24" s="27"/>
      <c r="C24" s="12" t="s">
        <v>66</v>
      </c>
      <c r="D24" s="33" t="s">
        <v>67</v>
      </c>
      <c r="E24" s="34"/>
      <c r="F24" s="2" t="s">
        <v>68</v>
      </c>
      <c r="G24" s="2" t="s">
        <v>68</v>
      </c>
      <c r="H24" s="2">
        <v>10</v>
      </c>
      <c r="I24" s="2">
        <v>8</v>
      </c>
      <c r="J24" s="2" t="s">
        <v>69</v>
      </c>
    </row>
    <row r="25" spans="1:10" ht="81" customHeight="1" x14ac:dyDescent="0.15">
      <c r="A25" s="24"/>
      <c r="B25" s="12" t="s">
        <v>70</v>
      </c>
      <c r="C25" s="12" t="s">
        <v>71</v>
      </c>
      <c r="D25" s="33" t="s">
        <v>72</v>
      </c>
      <c r="E25" s="34"/>
      <c r="F25" s="11" t="s">
        <v>73</v>
      </c>
      <c r="G25" s="13">
        <v>0.95</v>
      </c>
      <c r="H25" s="2">
        <v>10</v>
      </c>
      <c r="I25" s="2">
        <v>8</v>
      </c>
      <c r="J25" s="2" t="s">
        <v>74</v>
      </c>
    </row>
    <row r="26" spans="1:10" ht="37.9" customHeight="1" x14ac:dyDescent="0.15">
      <c r="A26" s="35" t="s">
        <v>75</v>
      </c>
      <c r="B26" s="36"/>
      <c r="C26" s="36"/>
      <c r="D26" s="36"/>
      <c r="E26" s="36"/>
      <c r="F26" s="36"/>
      <c r="G26" s="37"/>
      <c r="H26" s="3">
        <f>SUM(H14:H25)+H7</f>
        <v>100</v>
      </c>
      <c r="I26" s="3">
        <f>SUM(I14:I25)+J7</f>
        <v>86.98</v>
      </c>
      <c r="J26" s="15"/>
    </row>
    <row r="27" spans="1:10" ht="27" customHeight="1" x14ac:dyDescent="0.15">
      <c r="A27" s="38" t="s">
        <v>76</v>
      </c>
      <c r="B27" s="38"/>
      <c r="C27" s="38"/>
      <c r="D27" s="38"/>
      <c r="E27" s="38"/>
      <c r="F27" s="38"/>
      <c r="G27" s="38"/>
      <c r="H27" s="38"/>
      <c r="I27" s="38"/>
      <c r="J27" s="38"/>
    </row>
    <row r="28" spans="1:10" ht="36.6" customHeight="1" x14ac:dyDescent="0.15">
      <c r="A28" s="20" t="s">
        <v>77</v>
      </c>
      <c r="B28" s="21"/>
      <c r="C28" s="21"/>
      <c r="D28" s="21"/>
      <c r="E28" s="21"/>
      <c r="F28" s="21"/>
      <c r="G28" s="21"/>
      <c r="H28" s="21"/>
      <c r="I28" s="21"/>
      <c r="J28" s="21"/>
    </row>
    <row r="29" spans="1:10" ht="24.6" customHeight="1" x14ac:dyDescent="0.15">
      <c r="A29" s="20" t="s">
        <v>78</v>
      </c>
      <c r="B29" s="21"/>
      <c r="C29" s="21"/>
      <c r="D29" s="21"/>
      <c r="E29" s="21"/>
      <c r="F29" s="21"/>
      <c r="G29" s="21"/>
      <c r="H29" s="21"/>
      <c r="I29" s="21"/>
      <c r="J29" s="21"/>
    </row>
    <row r="30" spans="1:10" ht="73.900000000000006" customHeight="1" x14ac:dyDescent="0.15">
      <c r="A30" s="20" t="s">
        <v>79</v>
      </c>
      <c r="B30" s="21"/>
      <c r="C30" s="21"/>
      <c r="D30" s="21"/>
      <c r="E30" s="21"/>
      <c r="F30" s="21"/>
      <c r="G30" s="21"/>
      <c r="H30" s="21"/>
      <c r="I30" s="21"/>
      <c r="J30" s="21"/>
    </row>
    <row r="31" spans="1:10" ht="22.9" customHeight="1" x14ac:dyDescent="0.15">
      <c r="A31" s="20" t="s">
        <v>80</v>
      </c>
      <c r="B31" s="21"/>
      <c r="C31" s="21"/>
      <c r="D31" s="21"/>
      <c r="E31" s="21"/>
      <c r="F31" s="21"/>
      <c r="G31" s="21"/>
      <c r="H31" s="21"/>
      <c r="I31" s="21"/>
      <c r="J31" s="21"/>
    </row>
    <row r="32" spans="1:10" ht="24" customHeight="1" x14ac:dyDescent="0.15">
      <c r="A32" s="20" t="s">
        <v>81</v>
      </c>
      <c r="B32" s="21"/>
      <c r="C32" s="21"/>
      <c r="D32" s="21"/>
      <c r="E32" s="21"/>
      <c r="F32" s="21"/>
      <c r="G32" s="21"/>
      <c r="H32" s="21"/>
      <c r="I32" s="21"/>
      <c r="J32" s="21"/>
    </row>
  </sheetData>
  <mergeCells count="42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A26:G26"/>
    <mergeCell ref="A27:J27"/>
    <mergeCell ref="A28:J28"/>
    <mergeCell ref="D19:E19"/>
    <mergeCell ref="D20:E20"/>
    <mergeCell ref="D21:E21"/>
    <mergeCell ref="D22:E22"/>
    <mergeCell ref="D23:E23"/>
    <mergeCell ref="A6:C10"/>
    <mergeCell ref="A29:J29"/>
    <mergeCell ref="A30:J30"/>
    <mergeCell ref="A31:J31"/>
    <mergeCell ref="A32:J32"/>
    <mergeCell ref="A11:A12"/>
    <mergeCell ref="A13:A25"/>
    <mergeCell ref="B14:B21"/>
    <mergeCell ref="B22:B24"/>
    <mergeCell ref="C14:C15"/>
    <mergeCell ref="C16:C18"/>
    <mergeCell ref="C19:C20"/>
    <mergeCell ref="C22:C23"/>
    <mergeCell ref="J22:J23"/>
    <mergeCell ref="D24:E24"/>
    <mergeCell ref="D25:E25"/>
  </mergeCells>
  <phoneticPr fontId="11" type="noConversion"/>
  <pageMargins left="0.25138888888888899" right="0.25138888888888899" top="0.39305555555555599" bottom="0.39305555555555599" header="0.29861111111111099" footer="0.29861111111111099"/>
  <pageSetup paperSize="9" scale="48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dcterms:created xsi:type="dcterms:W3CDTF">2020-05-17T15:02:00Z</dcterms:created>
  <dcterms:modified xsi:type="dcterms:W3CDTF">2025-08-21T07:31:08Z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E00194BD5A3040649BA8CB93FCD98F15_13</vt:lpwstr>
  </property>
</Properties>
</file>