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590"/>
  </bookViews>
  <sheets>
    <sheet name="项目支出绩效自评表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<sst xmlns="http://schemas.openxmlformats.org/spreadsheetml/2006/main" count="116" uniqueCount="78">
  <si>
    <t>项目支出绩效自评表</t>
  </si>
  <si>
    <t>（  2024  年度）</t>
  </si>
  <si>
    <t>项目名称</t>
  </si>
  <si>
    <t>11000022Y000000454676-北京市财政局信息系统源代码审计服务项目</t>
  </si>
  <si>
    <t>主管部门</t>
  </si>
  <si>
    <t>北京市财政局</t>
  </si>
  <si>
    <t>实施单位</t>
  </si>
  <si>
    <t>北京市财政局本级行政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</si>
  <si>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</si>
  <si>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</si>
  <si>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</si>
  <si>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</si>
  <si>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</si>
  <si>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</si>
  <si>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</si>
  <si>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</si>
  <si>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</si>
  <si>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</si>
  <si>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</si>
  <si>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</si>
  <si>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</si>
  <si>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</si>
  <si>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</si>
  <si>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1.完成合同要求全部6套应用系统的源代码审计工作，分别完成初测和复测，并出具初测报告和复测报告，同时协助应用系统开发单位完成整改。 2.确保进行源代码审计并整改后的应用系统的已知漏洞均已修复。应用系统源代码安全可靠。 3.通过绩效考核，完成项目整体总结报告及相关各应用系统初测及复测报告。</t>
  </si>
  <si>
    <t>1.完成合同要求全部6套应用系统的源代码审计工作，分别完成初测和复测，并出具初测报告和复测报告，同时协助应用系统开发单位完成整改。
2.确保进行源代码审计并整改后的应用系统的已知漏洞均已修复。应用系统源代码安全可靠。 
3.通过绩效考核，完成项目整体总结报告及相关各应用系统初测及复测报告。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</si>
  <si>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</si>
  <si>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</si>
  <si>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</si>
  <si>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</si>
  <si>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</si>
  <si>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</si>
  <si>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</si>
  <si>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</si>
  <si>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</si>
  <si>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定制化剧本开发数量</t>
  </si>
  <si>
    <t>＝2套</t>
  </si>
  <si>
    <t>2套</t>
  </si>
  <si>
    <t>无偏差</t>
  </si>
  <si>
    <t>应用实例授权数量</t>
  </si>
  <si>
    <t>＝10点</t>
  </si>
  <si>
    <t>10点</t>
  </si>
  <si>
    <t>时效指标</t>
  </si>
  <si>
    <t>项目招投标完成时间</t>
  </si>
  <si>
    <t>≤9月</t>
  </si>
  <si>
    <t>7月</t>
  </si>
  <si>
    <t>服务响应时间</t>
  </si>
  <si>
    <t>≤2天</t>
  </si>
  <si>
    <t>2天</t>
  </si>
  <si>
    <t>定制化剧本交付时效</t>
  </si>
  <si>
    <t>≤40天</t>
  </si>
  <si>
    <t>40天</t>
  </si>
  <si>
    <t>质量指标</t>
  </si>
  <si>
    <t>代码修复质量</t>
  </si>
  <si>
    <t>≥95%</t>
  </si>
  <si>
    <t>100%</t>
  </si>
  <si>
    <t>降低漏洞风险</t>
  </si>
  <si>
    <t>≤5%</t>
  </si>
  <si>
    <t>0%</t>
  </si>
  <si>
    <t>效益指标</t>
  </si>
  <si>
    <t>社会效益指标</t>
  </si>
  <si>
    <t>业务系统安全性</t>
  </si>
  <si>
    <t>定性高</t>
  </si>
  <si>
    <t>高</t>
  </si>
  <si>
    <t>通过项目实施，提升了系统安全性、业务系统可靠性。但仍有提升空间，有待进一步完善。</t>
  </si>
  <si>
    <t>业务系统稳定性</t>
  </si>
  <si>
    <t>提升系统安全性，提升业务系统可靠性</t>
  </si>
  <si>
    <t>可持续影响指标</t>
  </si>
  <si>
    <t>提升系统日常使用效率</t>
  </si>
  <si>
    <t>满意度指标</t>
  </si>
  <si>
    <t>服务对象满意度指标</t>
  </si>
  <si>
    <t>主责处室满意度指标</t>
  </si>
  <si>
    <t>≥90%</t>
  </si>
  <si>
    <t>成本指标</t>
  </si>
  <si>
    <t>经济成本指标</t>
  </si>
  <si>
    <t>预算控制数</t>
  </si>
  <si>
    <t>≤83.37万元</t>
  </si>
  <si>
    <t>83.37万元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</si>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</sst>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0000_ "/>
    <numFmt numFmtId="178" formatCode="0.00_);[Red]\(0.00\)"/>
  </numFmts>
  <fonts count="26">
    <font>
      <sz val="11"/>
      <color indexed="8"/>
      <name val="宋体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1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5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29"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zoomScale="120" zoomScaleNormal="120" workbookViewId="0">
      <selection activeCell="F6" sqref="F6:G6"/>
    </sheetView>
  </sheetViews>
  <sheetFormatPr defaultColWidth="9" defaultRowHeight="13.5"/>
  <cols>
    <col min="1" max="3" width="9" style="1"/>
    <col min="4" max="4" width="8.81666666666667" style="1" customWidth="1"/>
    <col min="5" max="5" width="17.8833333333333" style="1" customWidth="1"/>
    <col min="6" max="6" width="8.81666666666667" style="1" customWidth="1"/>
    <col min="7" max="7" width="12.25" style="1" customWidth="1"/>
    <col min="8" max="8" width="19.75" style="1" customWidth="1"/>
    <col min="9" max="12" width="4.63333333333333" style="1" customWidth="1"/>
    <col min="13" max="13" width="10.75" style="1" customWidth="1"/>
    <col min="14" max="14" width="9.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pans="1:14">
      <c r="A6" s="4"/>
      <c r="B6" s="4"/>
      <c r="C6" s="5" t="s">
        <v>15</v>
      </c>
      <c r="D6" s="5"/>
      <c r="E6" s="12">
        <f>SUM(E7:E9)</f>
        <v>83.37</v>
      </c>
      <c r="F6" s="12">
        <f>SUM(F7:G9)</f>
        <v>83.37</v>
      </c>
      <c r="G6" s="12"/>
      <c r="H6" s="12">
        <f>SUM(H7:I9)</f>
        <v>83.37</v>
      </c>
      <c r="I6" s="12"/>
      <c r="J6" s="4">
        <v>10</v>
      </c>
      <c r="K6" s="4"/>
      <c r="L6" s="20">
        <f>H6/F6</f>
        <v>1</v>
      </c>
      <c r="M6" s="20"/>
      <c r="N6" s="21">
        <f>L6*J6</f>
        <v>10</v>
      </c>
    </row>
    <row r="7" spans="1:14">
      <c r="A7" s="4"/>
      <c r="B7" s="4"/>
      <c r="C7" s="4" t="s">
        <v>16</v>
      </c>
      <c r="D7" s="4"/>
      <c r="E7" s="13">
        <v>83.37</v>
      </c>
      <c r="F7" s="12">
        <v>83.37</v>
      </c>
      <c r="G7" s="12"/>
      <c r="H7" s="12">
        <v>83.37</v>
      </c>
      <c r="I7" s="12"/>
      <c r="J7" s="4" t="s">
        <v>17</v>
      </c>
      <c r="K7" s="4"/>
      <c r="L7" s="20"/>
      <c r="M7" s="20"/>
      <c r="N7" s="4" t="s">
        <v>17</v>
      </c>
    </row>
    <row r="8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/>
      <c r="M8" s="4"/>
      <c r="N8" s="4" t="s">
        <v>17</v>
      </c>
    </row>
    <row r="9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79" customHeight="1" spans="1:14">
      <c r="A11" s="4"/>
      <c r="B11" s="6" t="s">
        <v>23</v>
      </c>
      <c r="C11" s="6"/>
      <c r="D11" s="6"/>
      <c r="E11" s="6"/>
      <c r="F11" s="6"/>
      <c r="G11" s="6"/>
      <c r="H11" s="14" t="s">
        <v>24</v>
      </c>
      <c r="I11" s="14"/>
      <c r="J11" s="14"/>
      <c r="K11" s="14"/>
      <c r="L11" s="14"/>
      <c r="M11" s="14"/>
      <c r="N11" s="14"/>
    </row>
    <row r="12" spans="1:14">
      <c r="A12" s="7" t="s">
        <v>25</v>
      </c>
      <c r="B12" s="4" t="s">
        <v>26</v>
      </c>
      <c r="C12" s="4" t="s">
        <v>27</v>
      </c>
      <c r="D12" s="4" t="s">
        <v>28</v>
      </c>
      <c r="E12" s="4"/>
      <c r="F12" s="4" t="s">
        <v>29</v>
      </c>
      <c r="G12" s="4"/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pans="1:14">
      <c r="A13" s="8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18" customHeight="1" spans="1:14">
      <c r="A14" s="8"/>
      <c r="B14" s="4" t="s">
        <v>32</v>
      </c>
      <c r="C14" s="9" t="s">
        <v>33</v>
      </c>
      <c r="D14" s="10" t="s">
        <v>34</v>
      </c>
      <c r="E14" s="15"/>
      <c r="F14" s="16" t="s">
        <v>35</v>
      </c>
      <c r="G14" s="17"/>
      <c r="H14" s="18" t="s">
        <v>36</v>
      </c>
      <c r="I14" s="4">
        <v>5</v>
      </c>
      <c r="J14" s="4"/>
      <c r="K14" s="4">
        <v>5</v>
      </c>
      <c r="L14" s="4"/>
      <c r="M14" s="4" t="s">
        <v>37</v>
      </c>
      <c r="N14" s="4"/>
    </row>
    <row r="15" ht="17" customHeight="1" spans="1:14">
      <c r="A15" s="8"/>
      <c r="B15" s="4" t="s">
        <v>32</v>
      </c>
      <c r="C15" s="9" t="s">
        <v>33</v>
      </c>
      <c r="D15" s="10" t="s">
        <v>38</v>
      </c>
      <c r="E15" s="15"/>
      <c r="F15" s="16" t="s">
        <v>39</v>
      </c>
      <c r="G15" s="17"/>
      <c r="H15" s="18" t="s">
        <v>40</v>
      </c>
      <c r="I15" s="4">
        <v>15</v>
      </c>
      <c r="J15" s="4"/>
      <c r="K15" s="4">
        <v>15</v>
      </c>
      <c r="L15" s="4"/>
      <c r="M15" s="4" t="s">
        <v>37</v>
      </c>
      <c r="N15" s="4"/>
    </row>
    <row r="16" ht="24" customHeight="1" spans="1:14">
      <c r="A16" s="8"/>
      <c r="B16" s="4" t="s">
        <v>32</v>
      </c>
      <c r="C16" s="9" t="s">
        <v>41</v>
      </c>
      <c r="D16" s="10" t="s">
        <v>42</v>
      </c>
      <c r="E16" s="15"/>
      <c r="F16" s="16" t="s">
        <v>43</v>
      </c>
      <c r="G16" s="17"/>
      <c r="H16" s="18" t="s">
        <v>44</v>
      </c>
      <c r="I16" s="4">
        <v>5</v>
      </c>
      <c r="J16" s="4"/>
      <c r="K16" s="4">
        <v>5</v>
      </c>
      <c r="L16" s="4"/>
      <c r="M16" s="4" t="s">
        <v>37</v>
      </c>
      <c r="N16" s="4"/>
    </row>
    <row r="17" ht="24" customHeight="1" spans="1:14">
      <c r="A17" s="8"/>
      <c r="B17" s="4" t="s">
        <v>32</v>
      </c>
      <c r="C17" s="9" t="s">
        <v>41</v>
      </c>
      <c r="D17" s="10" t="s">
        <v>45</v>
      </c>
      <c r="E17" s="15"/>
      <c r="F17" s="10" t="s">
        <v>46</v>
      </c>
      <c r="G17" s="15"/>
      <c r="H17" s="18" t="s">
        <v>47</v>
      </c>
      <c r="I17" s="10">
        <v>5</v>
      </c>
      <c r="J17" s="15"/>
      <c r="K17" s="10">
        <v>5</v>
      </c>
      <c r="L17" s="15"/>
      <c r="M17" s="4" t="s">
        <v>37</v>
      </c>
      <c r="N17" s="4"/>
    </row>
    <row r="18" ht="24" customHeight="1" spans="1:14">
      <c r="A18" s="8"/>
      <c r="B18" s="4" t="s">
        <v>32</v>
      </c>
      <c r="C18" s="9" t="s">
        <v>41</v>
      </c>
      <c r="D18" s="10" t="s">
        <v>48</v>
      </c>
      <c r="E18" s="15"/>
      <c r="F18" s="10" t="s">
        <v>49</v>
      </c>
      <c r="G18" s="15"/>
      <c r="H18" s="18" t="s">
        <v>50</v>
      </c>
      <c r="I18" s="10">
        <v>5</v>
      </c>
      <c r="J18" s="15"/>
      <c r="K18" s="10">
        <v>5</v>
      </c>
      <c r="L18" s="15"/>
      <c r="M18" s="4" t="s">
        <v>37</v>
      </c>
      <c r="N18" s="4"/>
    </row>
    <row r="19" ht="24" customHeight="1" spans="1:14">
      <c r="A19" s="8"/>
      <c r="B19" s="4" t="s">
        <v>32</v>
      </c>
      <c r="C19" s="9" t="s">
        <v>51</v>
      </c>
      <c r="D19" s="10" t="s">
        <v>52</v>
      </c>
      <c r="E19" s="15"/>
      <c r="F19" s="10" t="s">
        <v>53</v>
      </c>
      <c r="G19" s="15"/>
      <c r="H19" s="19" t="s">
        <v>54</v>
      </c>
      <c r="I19" s="10">
        <v>10</v>
      </c>
      <c r="J19" s="15"/>
      <c r="K19" s="10">
        <v>10</v>
      </c>
      <c r="L19" s="15"/>
      <c r="M19" s="4" t="s">
        <v>37</v>
      </c>
      <c r="N19" s="4"/>
    </row>
    <row r="20" ht="24" customHeight="1" spans="1:14">
      <c r="A20" s="8"/>
      <c r="B20" s="4" t="s">
        <v>32</v>
      </c>
      <c r="C20" s="9" t="s">
        <v>51</v>
      </c>
      <c r="D20" s="10" t="s">
        <v>55</v>
      </c>
      <c r="E20" s="15"/>
      <c r="F20" s="10" t="s">
        <v>56</v>
      </c>
      <c r="G20" s="15"/>
      <c r="H20" s="19" t="s">
        <v>57</v>
      </c>
      <c r="I20" s="10">
        <v>10</v>
      </c>
      <c r="J20" s="15"/>
      <c r="K20" s="10">
        <v>10</v>
      </c>
      <c r="L20" s="15"/>
      <c r="M20" s="4" t="s">
        <v>37</v>
      </c>
      <c r="N20" s="4"/>
    </row>
    <row r="21" ht="24" customHeight="1" spans="1:14">
      <c r="A21" s="8"/>
      <c r="B21" s="4" t="s">
        <v>58</v>
      </c>
      <c r="C21" s="9" t="s">
        <v>59</v>
      </c>
      <c r="D21" s="10" t="s">
        <v>60</v>
      </c>
      <c r="E21" s="15"/>
      <c r="F21" s="10" t="s">
        <v>61</v>
      </c>
      <c r="G21" s="15"/>
      <c r="H21" s="18" t="s">
        <v>62</v>
      </c>
      <c r="I21" s="10">
        <v>5</v>
      </c>
      <c r="J21" s="15"/>
      <c r="K21" s="10">
        <v>4.5</v>
      </c>
      <c r="L21" s="15"/>
      <c r="M21" s="22" t="s">
        <v>63</v>
      </c>
      <c r="N21" s="23"/>
    </row>
    <row r="22" ht="24" customHeight="1" spans="1:14">
      <c r="A22" s="8"/>
      <c r="B22" s="4" t="s">
        <v>58</v>
      </c>
      <c r="C22" s="9" t="s">
        <v>59</v>
      </c>
      <c r="D22" s="10" t="s">
        <v>64</v>
      </c>
      <c r="E22" s="15"/>
      <c r="F22" s="10" t="s">
        <v>61</v>
      </c>
      <c r="G22" s="15"/>
      <c r="H22" s="18" t="s">
        <v>62</v>
      </c>
      <c r="I22" s="10">
        <v>5</v>
      </c>
      <c r="J22" s="15"/>
      <c r="K22" s="10">
        <v>4.5</v>
      </c>
      <c r="L22" s="15"/>
      <c r="M22" s="24"/>
      <c r="N22" s="25"/>
    </row>
    <row r="23" ht="53" customHeight="1" spans="1:14">
      <c r="A23" s="8"/>
      <c r="B23" s="4" t="s">
        <v>58</v>
      </c>
      <c r="C23" s="9" t="s">
        <v>59</v>
      </c>
      <c r="D23" s="10" t="s">
        <v>65</v>
      </c>
      <c r="E23" s="15"/>
      <c r="F23" s="10" t="s">
        <v>61</v>
      </c>
      <c r="G23" s="15"/>
      <c r="H23" s="18" t="s">
        <v>62</v>
      </c>
      <c r="I23" s="10">
        <v>10</v>
      </c>
      <c r="J23" s="15"/>
      <c r="K23" s="10">
        <v>9</v>
      </c>
      <c r="L23" s="15"/>
      <c r="M23" s="26"/>
      <c r="N23" s="27"/>
    </row>
    <row r="24" ht="24" customHeight="1" spans="1:14">
      <c r="A24" s="8"/>
      <c r="B24" s="4" t="s">
        <v>58</v>
      </c>
      <c r="C24" s="9" t="s">
        <v>66</v>
      </c>
      <c r="D24" s="10" t="s">
        <v>67</v>
      </c>
      <c r="E24" s="15"/>
      <c r="F24" s="10" t="s">
        <v>61</v>
      </c>
      <c r="G24" s="15"/>
      <c r="H24" s="18" t="s">
        <v>62</v>
      </c>
      <c r="I24" s="10">
        <v>5</v>
      </c>
      <c r="J24" s="15"/>
      <c r="K24" s="10">
        <v>5</v>
      </c>
      <c r="L24" s="15"/>
      <c r="M24" s="4" t="s">
        <v>37</v>
      </c>
      <c r="N24" s="4"/>
    </row>
    <row r="25" ht="24" customHeight="1" spans="1:14">
      <c r="A25" s="8"/>
      <c r="B25" s="4" t="s">
        <v>68</v>
      </c>
      <c r="C25" s="9" t="s">
        <v>69</v>
      </c>
      <c r="D25" s="10" t="s">
        <v>70</v>
      </c>
      <c r="E25" s="15"/>
      <c r="F25" s="10" t="s">
        <v>71</v>
      </c>
      <c r="G25" s="15"/>
      <c r="H25" s="19" t="s">
        <v>54</v>
      </c>
      <c r="I25" s="10">
        <v>5</v>
      </c>
      <c r="J25" s="15"/>
      <c r="K25" s="10">
        <v>5</v>
      </c>
      <c r="L25" s="15"/>
      <c r="M25" s="4" t="s">
        <v>37</v>
      </c>
      <c r="N25" s="4"/>
    </row>
    <row r="26" ht="24" customHeight="1" spans="1:14">
      <c r="A26" s="8"/>
      <c r="B26" s="4" t="s">
        <v>72</v>
      </c>
      <c r="C26" s="9" t="s">
        <v>73</v>
      </c>
      <c r="D26" s="10" t="s">
        <v>74</v>
      </c>
      <c r="E26" s="15"/>
      <c r="F26" s="10" t="s">
        <v>75</v>
      </c>
      <c r="G26" s="15"/>
      <c r="H26" s="18" t="s">
        <v>76</v>
      </c>
      <c r="I26" s="10">
        <v>5</v>
      </c>
      <c r="J26" s="15"/>
      <c r="K26" s="10">
        <v>5</v>
      </c>
      <c r="L26" s="15"/>
      <c r="M26" s="4" t="s">
        <v>37</v>
      </c>
      <c r="N26" s="4"/>
    </row>
    <row r="27" spans="1:14">
      <c r="A27" s="11" t="s">
        <v>77</v>
      </c>
      <c r="B27" s="11"/>
      <c r="C27" s="11"/>
      <c r="D27" s="11"/>
      <c r="E27" s="11"/>
      <c r="F27" s="11"/>
      <c r="G27" s="11"/>
      <c r="H27" s="11"/>
      <c r="I27" s="11">
        <v>100</v>
      </c>
      <c r="J27" s="11"/>
      <c r="K27" s="11">
        <f>SUM(K14:K26)+N6</f>
        <v>98</v>
      </c>
      <c r="L27" s="11"/>
      <c r="M27" s="28"/>
      <c r="N27" s="28"/>
    </row>
  </sheetData>
  <mergeCells count="11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E14"/>
    <mergeCell ref="F14:G14"/>
    <mergeCell ref="I14:J14"/>
    <mergeCell ref="K14:L14"/>
    <mergeCell ref="M14:N14"/>
    <mergeCell ref="D15:E15"/>
    <mergeCell ref="F15:G15"/>
    <mergeCell ref="I15:J15"/>
    <mergeCell ref="K15:L15"/>
    <mergeCell ref="M15:N15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D22:E22"/>
    <mergeCell ref="F22:G22"/>
    <mergeCell ref="I22:J22"/>
    <mergeCell ref="K22:L22"/>
    <mergeCell ref="D23:E23"/>
    <mergeCell ref="F23:G23"/>
    <mergeCell ref="I23:J23"/>
    <mergeCell ref="K23:L23"/>
    <mergeCell ref="D24:E24"/>
    <mergeCell ref="F24:G24"/>
    <mergeCell ref="I24:J24"/>
    <mergeCell ref="K24:L24"/>
    <mergeCell ref="M24:N24"/>
    <mergeCell ref="D25:E25"/>
    <mergeCell ref="F25:G25"/>
    <mergeCell ref="I25:J25"/>
    <mergeCell ref="K25:L25"/>
    <mergeCell ref="M25:N25"/>
    <mergeCell ref="D26:E26"/>
    <mergeCell ref="F26:G26"/>
    <mergeCell ref="I26:J26"/>
    <mergeCell ref="K26:L26"/>
    <mergeCell ref="M26:N26"/>
    <mergeCell ref="A27:H27"/>
    <mergeCell ref="I27:J27"/>
    <mergeCell ref="K27:L27"/>
    <mergeCell ref="M27:N27"/>
    <mergeCell ref="A10:A11"/>
    <mergeCell ref="A12:A26"/>
    <mergeCell ref="B12:B13"/>
    <mergeCell ref="C12:C13"/>
    <mergeCell ref="H12:H13"/>
    <mergeCell ref="A5:B9"/>
    <mergeCell ref="I12:J13"/>
    <mergeCell ref="K12:L13"/>
    <mergeCell ref="M12:N13"/>
    <mergeCell ref="D12:E13"/>
    <mergeCell ref="F12:G13"/>
    <mergeCell ref="M21:N23"/>
  </mergeCells>
  <pageMargins left="0.75" right="0.75" top="0.708333333333333" bottom="0.629861111111111" header="0.5" footer="0.5"/>
  <pageSetup paperSize="9" scale="79" orientation="landscape"/>
  <headerFooter/>
  <ignoredErrors>
    <ignoredError sqref="H21:H25 H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2006-09-24T00:00:00Z</dcterms:created>
  <cp:lastPrinted>2019-09-26T08:14:00Z</cp:lastPrinted>
  <dcterms:modified xsi:type="dcterms:W3CDTF">2025-08-25T06:36:24Z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2052-12.1.0.22042</vt:lpwstr>
  </property>
  <property fmtid="{D5CDD505-2E9C-101B-9397-08002B2CF9AE}" pid="3" name="ICV">
    <vt:lpwstr>008A1FD7ADE12B4BB1E6E067F19DEF2C_43</vt:lpwstr>
  </property>
  <property fmtid="{D5CDD505-2E9C-101B-9397-08002B2CF9AE}" pid="4" name="KSOReadingLayout">
    <vt:bool>false</vt:bool>
  </property>
</Properties>
</file>