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<sst xmlns="http://schemas.openxmlformats.org/spreadsheetml/2006/main" count="77" uniqueCount="65">
  <si>
    <t xml:space="preserve">  项目支出绩效自评表</t>
  </si>
  <si>
    <t>（2024年度）</t>
  </si>
  <si>
    <t>项目名称</t>
  </si>
  <si>
    <t>11000022T000000452872-基层依法治理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</si>
  <si>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</si>
  <si>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</si>
  <si>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</si>
  <si>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</si>
  <si>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</si>
  <si>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</si>
  <si>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</si>
  <si>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</si>
  <si>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</si>
  <si>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</si>
  <si>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</si>
  <si>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</si>
  <si>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</si>
  <si>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</si>
  <si>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</si>
  <si>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</si>
  <si>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</si>
  <si>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</si>
  <si>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</si>
  <si>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举办大型送法下乡和法律十进活动等系列宣传活动，通过开展系列宣传活动，宣传普及法律法规，提高市民法律素质，增强市民法律意识。</t>
  </si>
  <si>
    <t>2024年完成了“八五”普法暨公民法治素养评估并形成了调查报告，举办了送法下乡等宣传活动，举办了全市基层依法治理暨“法律明白人”示范培训班，发放了一万余册的《“法律明白人”普法读本（全国“八五”普法统编读本）》。进一步促进了社会尊法学法守法用法良好氛围的形成，提高了市民法律素质，增强了市民法律意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</si>
  <si>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</si>
  <si>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</si>
  <si>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</si>
  <si>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</si>
  <si>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</si>
  <si>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</si>
  <si>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</si>
  <si>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</si>
  <si>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</si>
  <si>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“八五”普法暨公民法治素养评估调查报告</t>
  </si>
  <si>
    <t>1份</t>
  </si>
  <si>
    <t>发放《“法律明白人”普法读本（全国“八五”普法统编读本）》</t>
  </si>
  <si>
    <t>≥1.2万册</t>
  </si>
  <si>
    <t>1.28万册</t>
  </si>
  <si>
    <t>为“送法下乡活动”制作、发放普法宣传品</t>
  </si>
  <si>
    <t>≥3000份</t>
  </si>
  <si>
    <t>6500份</t>
  </si>
  <si>
    <t>宣传活动场次</t>
  </si>
  <si>
    <t>≥2场</t>
  </si>
  <si>
    <t>2场</t>
  </si>
  <si>
    <t>组织第二批北京市法治宣传教育示范基地评审命名活动</t>
  </si>
  <si>
    <t>16次</t>
  </si>
  <si>
    <t>质量指标</t>
  </si>
  <si>
    <t>普法宣传品质量达标率</t>
  </si>
  <si>
    <t>时效指标</t>
  </si>
  <si>
    <t>评估分析报告完成时间</t>
  </si>
  <si>
    <t>效益指标</t>
  </si>
  <si>
    <t>社会效益指标</t>
  </si>
  <si>
    <t>宣传普及法律法规相关知识，增强市民法治意识</t>
  </si>
  <si>
    <t>优良</t>
  </si>
  <si>
    <t>达成年度指标</t>
  </si>
  <si>
    <t>仍有进一步提升空间</t>
  </si>
  <si>
    <t>可持续影响指标</t>
  </si>
  <si>
    <t>促进社会尊法学法守法用法良好氛围的形成</t>
  </si>
  <si>
    <t>满意度指标</t>
  </si>
  <si>
    <t>服务对象满意度指标</t>
  </si>
  <si>
    <t>各类活动对象满意度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</si>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</sst>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7" fillId="13" borderId="1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4" fillId="30" borderId="10" applyNumberFormat="false" applyAlignment="false" applyProtection="false">
      <alignment vertical="center"/>
    </xf>
    <xf numFmtId="0" fontId="25" fillId="13" borderId="14" applyNumberFormat="false" applyAlignment="false" applyProtection="false">
      <alignment vertical="center"/>
    </xf>
    <xf numFmtId="0" fontId="26" fillId="31" borderId="15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0" fillId="27" borderId="13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9" fontId="5" fillId="0" borderId="1" xfId="46" applyNumberFormat="true" applyFont="true" applyBorder="true" applyAlignment="true">
      <alignment horizontal="center" vertical="center" wrapText="true"/>
    </xf>
    <xf numFmtId="0" fontId="5" fillId="0" borderId="1" xfId="46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173" zoomScaleNormal="173" topLeftCell="A17" workbookViewId="0">
      <selection activeCell="M11" sqref="M11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0">
        <v>116.0114</v>
      </c>
      <c r="F6" s="10">
        <v>116.0114</v>
      </c>
      <c r="G6" s="10">
        <v>114.2954</v>
      </c>
      <c r="H6" s="10"/>
      <c r="I6" s="3">
        <v>10</v>
      </c>
      <c r="J6" s="14">
        <f>G6/F6</f>
        <v>0.985208350213858</v>
      </c>
      <c r="K6" s="15">
        <f>J6*I6</f>
        <v>9.85208350213858</v>
      </c>
    </row>
    <row r="7" ht="18.45" customHeight="true" spans="1:11">
      <c r="A7" s="3"/>
      <c r="B7" s="3"/>
      <c r="C7" s="3" t="s">
        <v>16</v>
      </c>
      <c r="D7" s="3"/>
      <c r="E7" s="10">
        <v>116.0114</v>
      </c>
      <c r="F7" s="10">
        <v>116.0114</v>
      </c>
      <c r="G7" s="10">
        <v>114.2954</v>
      </c>
      <c r="H7" s="10"/>
      <c r="I7" s="3" t="s">
        <v>17</v>
      </c>
      <c r="J7" s="14">
        <f>G7/F7</f>
        <v>0.985208350213858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10"/>
      <c r="F8" s="10"/>
      <c r="G8" s="10"/>
      <c r="H8" s="10"/>
      <c r="I8" s="3" t="s">
        <v>17</v>
      </c>
      <c r="J8" s="14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10"/>
      <c r="F9" s="10"/>
      <c r="G9" s="10"/>
      <c r="H9" s="10"/>
      <c r="I9" s="3" t="s">
        <v>17</v>
      </c>
      <c r="J9" s="14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98.4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6.6" customHeight="true" spans="1:11">
      <c r="A13" s="6"/>
      <c r="B13" s="5" t="s">
        <v>32</v>
      </c>
      <c r="C13" s="5" t="s">
        <v>33</v>
      </c>
      <c r="D13" s="3" t="s">
        <v>34</v>
      </c>
      <c r="E13" s="3"/>
      <c r="F13" s="3" t="s">
        <v>35</v>
      </c>
      <c r="G13" s="3" t="s">
        <v>35</v>
      </c>
      <c r="H13" s="3">
        <v>10</v>
      </c>
      <c r="I13" s="3">
        <v>10</v>
      </c>
      <c r="J13" s="16"/>
      <c r="K13" s="17"/>
    </row>
    <row r="14" ht="49.2" customHeight="true" spans="1:11">
      <c r="A14" s="6"/>
      <c r="B14" s="6"/>
      <c r="C14" s="6"/>
      <c r="D14" s="3" t="s">
        <v>36</v>
      </c>
      <c r="E14" s="3"/>
      <c r="F14" s="3" t="s">
        <v>37</v>
      </c>
      <c r="G14" s="11" t="s">
        <v>38</v>
      </c>
      <c r="H14" s="3">
        <v>10</v>
      </c>
      <c r="I14" s="3">
        <v>10</v>
      </c>
      <c r="J14" s="16"/>
      <c r="K14" s="17"/>
    </row>
    <row r="15" ht="36.6" customHeight="true" spans="1:11">
      <c r="A15" s="6"/>
      <c r="B15" s="6"/>
      <c r="C15" s="6"/>
      <c r="D15" s="3" t="s">
        <v>39</v>
      </c>
      <c r="E15" s="3"/>
      <c r="F15" s="3" t="s">
        <v>40</v>
      </c>
      <c r="G15" s="12" t="s">
        <v>41</v>
      </c>
      <c r="H15" s="3">
        <v>5</v>
      </c>
      <c r="I15" s="3">
        <v>5</v>
      </c>
      <c r="J15" s="16"/>
      <c r="K15" s="17"/>
    </row>
    <row r="16" ht="48.6" customHeight="true" spans="1:11">
      <c r="A16" s="6"/>
      <c r="B16" s="6"/>
      <c r="C16" s="6"/>
      <c r="D16" s="3" t="s">
        <v>42</v>
      </c>
      <c r="E16" s="3"/>
      <c r="F16" s="3" t="s">
        <v>43</v>
      </c>
      <c r="G16" s="12" t="s">
        <v>44</v>
      </c>
      <c r="H16" s="3">
        <v>5</v>
      </c>
      <c r="I16" s="3">
        <v>5</v>
      </c>
      <c r="J16" s="16"/>
      <c r="K16" s="17"/>
    </row>
    <row r="17" ht="41.4" customHeight="true" spans="1:11">
      <c r="A17" s="6"/>
      <c r="B17" s="6"/>
      <c r="C17" s="7"/>
      <c r="D17" s="3" t="s">
        <v>45</v>
      </c>
      <c r="E17" s="3"/>
      <c r="F17" s="3" t="s">
        <v>46</v>
      </c>
      <c r="G17" s="11" t="s">
        <v>46</v>
      </c>
      <c r="H17" s="3">
        <v>10</v>
      </c>
      <c r="I17" s="3">
        <v>10</v>
      </c>
      <c r="J17" s="16"/>
      <c r="K17" s="17"/>
    </row>
    <row r="18" ht="41.4" customHeight="true" spans="1:11">
      <c r="A18" s="6"/>
      <c r="B18" s="6"/>
      <c r="C18" s="3" t="s">
        <v>47</v>
      </c>
      <c r="D18" s="3" t="s">
        <v>48</v>
      </c>
      <c r="E18" s="3"/>
      <c r="F18" s="13">
        <v>1</v>
      </c>
      <c r="G18" s="11">
        <v>1</v>
      </c>
      <c r="H18" s="3">
        <v>10</v>
      </c>
      <c r="I18" s="3">
        <v>10</v>
      </c>
      <c r="J18" s="16"/>
      <c r="K18" s="17"/>
    </row>
    <row r="19" ht="41.4" customHeight="true" spans="1:11">
      <c r="A19" s="6"/>
      <c r="B19" s="7"/>
      <c r="C19" s="3" t="s">
        <v>49</v>
      </c>
      <c r="D19" s="3" t="s">
        <v>50</v>
      </c>
      <c r="E19" s="3"/>
      <c r="F19" s="13">
        <v>1</v>
      </c>
      <c r="G19" s="11">
        <v>1</v>
      </c>
      <c r="H19" s="3">
        <v>10</v>
      </c>
      <c r="I19" s="3">
        <v>10</v>
      </c>
      <c r="J19" s="16"/>
      <c r="K19" s="17"/>
    </row>
    <row r="20" ht="41.4" customHeight="true" spans="1:11">
      <c r="A20" s="6"/>
      <c r="B20" s="5" t="s">
        <v>51</v>
      </c>
      <c r="C20" s="3" t="s">
        <v>52</v>
      </c>
      <c r="D20" s="3" t="s">
        <v>53</v>
      </c>
      <c r="E20" s="3"/>
      <c r="F20" s="3" t="s">
        <v>54</v>
      </c>
      <c r="G20" s="11" t="s">
        <v>55</v>
      </c>
      <c r="H20" s="3">
        <v>10</v>
      </c>
      <c r="I20" s="3">
        <v>9</v>
      </c>
      <c r="J20" s="16" t="s">
        <v>56</v>
      </c>
      <c r="K20" s="17"/>
    </row>
    <row r="21" ht="41.4" customHeight="true" spans="1:11">
      <c r="A21" s="6"/>
      <c r="B21" s="7"/>
      <c r="C21" s="3" t="s">
        <v>57</v>
      </c>
      <c r="D21" s="3" t="s">
        <v>58</v>
      </c>
      <c r="E21" s="3"/>
      <c r="F21" s="3" t="s">
        <v>54</v>
      </c>
      <c r="G21" s="11" t="s">
        <v>55</v>
      </c>
      <c r="H21" s="3">
        <v>10</v>
      </c>
      <c r="I21" s="3">
        <v>9</v>
      </c>
      <c r="J21" s="16" t="s">
        <v>56</v>
      </c>
      <c r="K21" s="17"/>
    </row>
    <row r="22" ht="41.4" customHeight="true" spans="1:11">
      <c r="A22" s="7"/>
      <c r="B22" s="3" t="s">
        <v>59</v>
      </c>
      <c r="C22" s="3" t="s">
        <v>60</v>
      </c>
      <c r="D22" s="3" t="s">
        <v>61</v>
      </c>
      <c r="E22" s="3"/>
      <c r="F22" s="3" t="s">
        <v>62</v>
      </c>
      <c r="G22" s="11">
        <v>0.95</v>
      </c>
      <c r="H22" s="3">
        <v>10</v>
      </c>
      <c r="I22" s="3">
        <v>10</v>
      </c>
      <c r="J22" s="16"/>
      <c r="K22" s="17"/>
    </row>
    <row r="23" ht="18.45" customHeight="true" spans="1:11">
      <c r="A23" s="8" t="s">
        <v>63</v>
      </c>
      <c r="B23" s="8"/>
      <c r="C23" s="8"/>
      <c r="D23" s="8"/>
      <c r="E23" s="8"/>
      <c r="F23" s="8"/>
      <c r="G23" s="8"/>
      <c r="H23" s="8">
        <v>100</v>
      </c>
      <c r="I23" s="18">
        <f>SUM(I13:I22,K6)</f>
        <v>97.8520835021386</v>
      </c>
      <c r="J23" s="8"/>
      <c r="K23" s="8"/>
    </row>
    <row r="24" ht="116.4" customHeight="true" spans="1:11">
      <c r="A24" s="9" t="s">
        <v>64</v>
      </c>
      <c r="B24" s="9"/>
      <c r="C24" s="9"/>
      <c r="D24" s="9"/>
      <c r="E24" s="9"/>
      <c r="F24" s="9"/>
      <c r="G24" s="9"/>
      <c r="H24" s="9"/>
      <c r="I24" s="9"/>
      <c r="J24" s="9"/>
      <c r="K24" s="9"/>
    </row>
  </sheetData>
  <mergeCells count="53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0:A11"/>
    <mergeCell ref="A12:A22"/>
    <mergeCell ref="B13:B19"/>
    <mergeCell ref="B20:B21"/>
    <mergeCell ref="C13:C17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