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<sst xmlns="http://schemas.openxmlformats.org/spreadsheetml/2006/main" count="84" uniqueCount="63">
  <si>
    <t xml:space="preserve">  项目支出绩效自评表</t>
  </si>
  <si>
    <t>（2024年度）</t>
  </si>
  <si>
    <t>项目名称</t>
  </si>
  <si>
    <t>11000022Y000000453182-政务云租赁服务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</si>
  <si>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</si>
  <si>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</si>
  <si>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</si>
  <si>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</si>
  <si>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</si>
  <si>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</si>
  <si>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</si>
  <si>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</si>
  <si>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</si>
  <si>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</si>
  <si>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</si>
  <si>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</si>
  <si>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</si>
  <si>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</si>
  <si>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</si>
  <si>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</si>
  <si>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</si>
  <si>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</si>
  <si>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</si>
  <si>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科学规范的运维项目管理，保障业务指挥中心、视频会议系统等各系统的网络信息安全及基础设备安全可靠运行,并最大限度地保证信息的机密性、完整性、可用性、可控性和不可否认性，确保专用线路联通性、安全性，各级工作人员日常办公终端设备正常运行，规避各种潜在的威胁，切实提高网络信息安全管理能力</t>
  </si>
  <si>
    <t>2024年租赁了北京市级政务云平台服务，实现了资源整合、提高了业务连续性和安全性，业务稳定连续性运行提升了整体形象、提升了工作效率，切实保障了信息系统的安全、稳定、可靠运行。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</si>
  <si>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</si>
  <si>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</si>
  <si>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</si>
  <si>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</si>
  <si>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</si>
  <si>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</si>
  <si>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</si>
  <si>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</si>
  <si>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</si>
  <si>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租赁政务云基础资源服务的系统数量</t>
  </si>
  <si>
    <t/>
  </si>
  <si>
    <t>18个</t>
  </si>
  <si>
    <t>质量指标</t>
  </si>
  <si>
    <t>故障响应率</t>
  </si>
  <si>
    <t>≥99%</t>
  </si>
  <si>
    <t>云平台数据可靠性</t>
  </si>
  <si>
    <t>≥99.99%</t>
  </si>
  <si>
    <t>故障排除率</t>
  </si>
  <si>
    <t>时效指标</t>
  </si>
  <si>
    <t>运行维护响应时间</t>
  </si>
  <si>
    <t>≤30分</t>
  </si>
  <si>
    <t>10分</t>
  </si>
  <si>
    <t>安全事件响应时间</t>
  </si>
  <si>
    <t>≤30处</t>
  </si>
  <si>
    <t>效益指标</t>
  </si>
  <si>
    <t>社会效益指标</t>
  </si>
  <si>
    <t>保障市司法局政务云上业务系统续安全稳定运行</t>
  </si>
  <si>
    <t>优良</t>
  </si>
  <si>
    <t>达成年度指标</t>
  </si>
  <si>
    <t>仍有进一步提升空间</t>
  </si>
  <si>
    <t>可持续影响指标</t>
  </si>
  <si>
    <t>为司法行政业务的高效、顺利开展提供有力支撑</t>
  </si>
  <si>
    <t>满意度指标</t>
  </si>
  <si>
    <t>服务对象满意度指标</t>
  </si>
  <si>
    <t>系统需求方的满意度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</si>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</sst>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indexed="8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5" fillId="9" borderId="11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4" fillId="28" borderId="11" applyNumberFormat="false" applyAlignment="false" applyProtection="false">
      <alignment vertical="center"/>
    </xf>
    <xf numFmtId="0" fontId="13" fillId="9" borderId="5" applyNumberFormat="false" applyAlignment="false" applyProtection="false">
      <alignment vertical="center"/>
    </xf>
    <xf numFmtId="0" fontId="18" fillId="15" borderId="8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4" fillId="22" borderId="9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0" fillId="2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0" fillId="0" borderId="3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9" fontId="6" fillId="0" borderId="1" xfId="46" applyNumberFormat="true" applyFont="true" applyBorder="true" applyAlignment="true">
      <alignment horizontal="center" vertical="center" wrapText="true"/>
    </xf>
    <xf numFmtId="0" fontId="6" fillId="0" borderId="1" xfId="46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zoomScale="203" zoomScaleNormal="203" topLeftCell="A11" workbookViewId="0">
      <selection activeCell="B11" sqref="B11:F11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8">
        <v>436.894342</v>
      </c>
      <c r="F6" s="8">
        <v>436.894342</v>
      </c>
      <c r="G6" s="8">
        <v>436.894342</v>
      </c>
      <c r="H6" s="8"/>
      <c r="I6" s="3">
        <v>10</v>
      </c>
      <c r="J6" s="16">
        <f>G6/F6</f>
        <v>1</v>
      </c>
      <c r="K6" s="17">
        <f>J6*I6</f>
        <v>10</v>
      </c>
    </row>
    <row r="7" ht="18.45" customHeight="true" spans="1:11">
      <c r="A7" s="3"/>
      <c r="B7" s="3"/>
      <c r="C7" s="3" t="s">
        <v>16</v>
      </c>
      <c r="D7" s="3"/>
      <c r="E7" s="8">
        <v>436.894342</v>
      </c>
      <c r="F7" s="8">
        <v>436.894342</v>
      </c>
      <c r="G7" s="8">
        <v>436.894342</v>
      </c>
      <c r="H7" s="8"/>
      <c r="I7" s="3" t="s">
        <v>17</v>
      </c>
      <c r="J7" s="16">
        <f>G7/F7</f>
        <v>1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9"/>
      <c r="F8" s="9"/>
      <c r="G8" s="10"/>
      <c r="H8" s="11"/>
      <c r="I8" s="3" t="s">
        <v>17</v>
      </c>
      <c r="J8" s="16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8"/>
      <c r="F9" s="8"/>
      <c r="G9" s="8"/>
      <c r="H9" s="8"/>
      <c r="I9" s="3" t="s">
        <v>17</v>
      </c>
      <c r="J9" s="16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96.6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0.45" customHeight="true" spans="1:11">
      <c r="A13" s="3"/>
      <c r="B13" s="5" t="s">
        <v>32</v>
      </c>
      <c r="C13" s="5" t="s">
        <v>33</v>
      </c>
      <c r="D13" s="5" t="s">
        <v>34</v>
      </c>
      <c r="E13" s="5" t="s">
        <v>35</v>
      </c>
      <c r="F13" s="3" t="s">
        <v>36</v>
      </c>
      <c r="G13" s="3" t="s">
        <v>36</v>
      </c>
      <c r="H13" s="3">
        <v>10</v>
      </c>
      <c r="I13" s="3">
        <v>10</v>
      </c>
      <c r="J13" s="3"/>
      <c r="K13" s="3"/>
    </row>
    <row r="14" ht="30.45" customHeight="true" spans="1:11">
      <c r="A14" s="3"/>
      <c r="B14" s="5"/>
      <c r="C14" s="5" t="s">
        <v>37</v>
      </c>
      <c r="D14" s="5" t="s">
        <v>38</v>
      </c>
      <c r="E14" s="5" t="s">
        <v>35</v>
      </c>
      <c r="F14" s="3" t="s">
        <v>39</v>
      </c>
      <c r="G14" s="12">
        <v>0.99</v>
      </c>
      <c r="H14" s="3">
        <v>10</v>
      </c>
      <c r="I14" s="3">
        <v>10</v>
      </c>
      <c r="J14" s="3"/>
      <c r="K14" s="3"/>
    </row>
    <row r="15" ht="30.45" customHeight="true" spans="1:11">
      <c r="A15" s="3"/>
      <c r="B15" s="5"/>
      <c r="C15" s="5"/>
      <c r="D15" s="5" t="s">
        <v>40</v>
      </c>
      <c r="E15" s="5" t="s">
        <v>35</v>
      </c>
      <c r="F15" s="3" t="s">
        <v>41</v>
      </c>
      <c r="G15" s="13">
        <v>0.9999</v>
      </c>
      <c r="H15" s="3">
        <v>10</v>
      </c>
      <c r="I15" s="3">
        <v>10</v>
      </c>
      <c r="J15" s="3"/>
      <c r="K15" s="3"/>
    </row>
    <row r="16" ht="45.6" customHeight="true" spans="1:11">
      <c r="A16" s="3"/>
      <c r="B16" s="5"/>
      <c r="C16" s="5"/>
      <c r="D16" s="5" t="s">
        <v>42</v>
      </c>
      <c r="E16" s="5" t="s">
        <v>35</v>
      </c>
      <c r="F16" s="12" t="s">
        <v>39</v>
      </c>
      <c r="G16" s="14">
        <v>1</v>
      </c>
      <c r="H16" s="15">
        <v>10</v>
      </c>
      <c r="I16" s="15">
        <v>10</v>
      </c>
      <c r="J16" s="3"/>
      <c r="K16" s="3"/>
    </row>
    <row r="17" ht="30.45" customHeight="true" spans="1:11">
      <c r="A17" s="3"/>
      <c r="B17" s="5"/>
      <c r="C17" s="5" t="s">
        <v>43</v>
      </c>
      <c r="D17" s="5" t="s">
        <v>44</v>
      </c>
      <c r="E17" s="5" t="s">
        <v>35</v>
      </c>
      <c r="F17" s="3" t="s">
        <v>45</v>
      </c>
      <c r="G17" s="3" t="s">
        <v>46</v>
      </c>
      <c r="H17" s="3">
        <v>10</v>
      </c>
      <c r="I17" s="3">
        <v>10</v>
      </c>
      <c r="J17" s="3"/>
      <c r="K17" s="3"/>
    </row>
    <row r="18" ht="45.6" customHeight="true" spans="1:11">
      <c r="A18" s="3"/>
      <c r="B18" s="5"/>
      <c r="C18" s="5"/>
      <c r="D18" s="5" t="s">
        <v>47</v>
      </c>
      <c r="E18" s="5" t="s">
        <v>35</v>
      </c>
      <c r="F18" s="12" t="s">
        <v>48</v>
      </c>
      <c r="G18" s="15" t="s">
        <v>46</v>
      </c>
      <c r="H18" s="15">
        <v>10</v>
      </c>
      <c r="I18" s="15">
        <v>10</v>
      </c>
      <c r="J18" s="3"/>
      <c r="K18" s="3"/>
    </row>
    <row r="19" ht="45.6" customHeight="true" spans="1:11">
      <c r="A19" s="3"/>
      <c r="B19" s="5" t="s">
        <v>49</v>
      </c>
      <c r="C19" s="5" t="s">
        <v>50</v>
      </c>
      <c r="D19" s="5" t="s">
        <v>51</v>
      </c>
      <c r="E19" s="5" t="s">
        <v>35</v>
      </c>
      <c r="F19" s="3" t="s">
        <v>52</v>
      </c>
      <c r="G19" s="15" t="s">
        <v>53</v>
      </c>
      <c r="H19" s="15">
        <v>10</v>
      </c>
      <c r="I19" s="15">
        <v>9</v>
      </c>
      <c r="J19" s="3" t="s">
        <v>54</v>
      </c>
      <c r="K19" s="3"/>
    </row>
    <row r="20" ht="45.6" customHeight="true" spans="1:11">
      <c r="A20" s="3"/>
      <c r="B20" s="5"/>
      <c r="C20" s="5" t="s">
        <v>55</v>
      </c>
      <c r="D20" s="5" t="s">
        <v>56</v>
      </c>
      <c r="E20" s="5" t="s">
        <v>35</v>
      </c>
      <c r="F20" s="3" t="s">
        <v>52</v>
      </c>
      <c r="G20" s="15" t="s">
        <v>53</v>
      </c>
      <c r="H20" s="15">
        <v>10</v>
      </c>
      <c r="I20" s="15">
        <v>9</v>
      </c>
      <c r="J20" s="3" t="s">
        <v>54</v>
      </c>
      <c r="K20" s="3"/>
    </row>
    <row r="21" ht="45.6" customHeight="true" spans="1:11">
      <c r="A21" s="3"/>
      <c r="B21" s="5" t="s">
        <v>57</v>
      </c>
      <c r="C21" s="5" t="s">
        <v>58</v>
      </c>
      <c r="D21" s="5" t="s">
        <v>59</v>
      </c>
      <c r="E21" s="5" t="s">
        <v>35</v>
      </c>
      <c r="F21" s="3" t="s">
        <v>60</v>
      </c>
      <c r="G21" s="14">
        <v>0.97</v>
      </c>
      <c r="H21" s="15">
        <v>10</v>
      </c>
      <c r="I21" s="15">
        <v>10</v>
      </c>
      <c r="J21" s="3"/>
      <c r="K21" s="3"/>
    </row>
    <row r="22" ht="18.45" customHeight="true" spans="1:11">
      <c r="A22" s="6" t="s">
        <v>61</v>
      </c>
      <c r="B22" s="6"/>
      <c r="C22" s="6"/>
      <c r="D22" s="6"/>
      <c r="E22" s="6"/>
      <c r="F22" s="6"/>
      <c r="G22" s="6"/>
      <c r="H22" s="6">
        <v>100</v>
      </c>
      <c r="I22" s="18">
        <f>SUM(I13:I21,K6)</f>
        <v>98</v>
      </c>
      <c r="J22" s="6"/>
      <c r="K22" s="6"/>
    </row>
    <row r="23" ht="116.4" customHeight="true" spans="1:11">
      <c r="A23" s="7" t="s">
        <v>62</v>
      </c>
      <c r="B23" s="7"/>
      <c r="C23" s="7"/>
      <c r="D23" s="7"/>
      <c r="E23" s="7"/>
      <c r="F23" s="7"/>
      <c r="G23" s="7"/>
      <c r="H23" s="7"/>
      <c r="I23" s="7"/>
      <c r="J23" s="7"/>
      <c r="K23" s="7"/>
    </row>
  </sheetData>
  <mergeCells count="52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10:A11"/>
    <mergeCell ref="A12:A21"/>
    <mergeCell ref="B13:B18"/>
    <mergeCell ref="B19:B20"/>
    <mergeCell ref="C14:C16"/>
    <mergeCell ref="C17:C18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