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20" windowHeight="12375"/>
  </bookViews>
  <sheets>
    <sheet name="残疾人福利体系创制和促进发展服务 " sheetId="1" r:id="rId1"/>
  </sheets>
  <definedNames>
    <definedName name="_xlnm.Print_Area" localSheetId="0">'残疾人福利体系创制和促进发展服务 '!$A$1:$J$21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<sst xmlns="http://schemas.openxmlformats.org/spreadsheetml/2006/main" count="70" uniqueCount="60">
  <si>
    <t xml:space="preserve">项目支出绩效自评表 </t>
  </si>
  <si>
    <t>（2024年度）</t>
  </si>
  <si>
    <t>项目名称</t>
  </si>
  <si>
    <t>残疾人福利体系创制和促进发展服务</t>
  </si>
  <si>
    <t>主管部门</t>
  </si>
  <si>
    <t>北京市民政局</t>
  </si>
  <si>
    <t>实施单位</t>
  </si>
  <si>
    <t>北京市民政局本级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</si>
  <si>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</si>
  <si>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</si>
  <si>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</si>
  <si>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</si>
  <si>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</si>
  <si>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</si>
  <si>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</si>
  <si>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</si>
  <si>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</si>
  <si>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</si>
  <si>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</si>
  <si>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</si>
  <si>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</si>
  <si>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</si>
  <si>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</si>
  <si>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依据国务院、民政部及北京市有关文件精神，2024年我们继续做好促进残疾人福利事业发展工作，主要是继续做好残疾人专用品免税审核工作，制定相关地方标准，形成标准文本，为功能障碍人群科学评估康复辅助器具提供技术参考。对民政主管或委托的残疾人托养机构进行安全检查等，提升残疾人托养机构安全管理水平。</t>
  </si>
  <si>
    <t xml:space="preserve">年度总体目标完成情况综述：依据国务院、民政部及北京市有关文件精神，圆满完成2024年全年预算目标。全年做好残疾人专用品免税审核；编制了康复辅助器具配置服务基本规范和机构安全管理规范2个地方标准，形成标准文本；对民政主管或委托的残疾人托养机构实施安全检查，出具检查报告，提升残疾人托养机构安全管理水平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</si>
  <si>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</si>
  <si>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</si>
  <si>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</si>
  <si>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</si>
  <si>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</si>
  <si>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</si>
  <si>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</si>
  <si>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</t>
  </si>
  <si>
    <t>数量指标</t>
  </si>
  <si>
    <t>残疾人专用品进口免税申请审批次数</t>
  </si>
  <si>
    <r>
      <rPr>
        <sz val="10"/>
        <color rgb="FF000000"/>
        <rFont val="东文宋体"/>
        <charset val="134"/>
      </rPr>
      <t>≥</t>
    </r>
    <r>
      <rPr>
        <sz val="10"/>
        <color rgb="FF000000"/>
        <rFont val="宋体"/>
        <charset val="134"/>
      </rPr>
      <t>12次</t>
    </r>
  </si>
  <si>
    <t>12次</t>
  </si>
  <si>
    <t>形成地方标准数量</t>
  </si>
  <si>
    <r>
      <rPr>
        <sz val="10"/>
        <color rgb="FF000000"/>
        <rFont val="东文宋体"/>
        <charset val="134"/>
      </rPr>
      <t>≥</t>
    </r>
    <r>
      <rPr>
        <sz val="10"/>
        <color rgb="FF000000"/>
        <rFont val="宋体"/>
        <charset val="134"/>
      </rPr>
      <t>2份</t>
    </r>
  </si>
  <si>
    <t>2份</t>
  </si>
  <si>
    <t>质量指标</t>
  </si>
  <si>
    <t>残疾人专用品进口免税审批准确度</t>
  </si>
  <si>
    <t>=100%</t>
  </si>
  <si>
    <t>时效指标</t>
  </si>
  <si>
    <t>11月底前残疾人托养机构安全检查工作完成率</t>
  </si>
  <si>
    <t>效益指标</t>
  </si>
  <si>
    <t>社会效益指标</t>
  </si>
  <si>
    <t>残疾人托养机构安全管理水平提升</t>
  </si>
  <si>
    <t>优</t>
  </si>
  <si>
    <t>形成标准文本，为功能障碍人群科学评估康复辅助器具提供技术参考</t>
  </si>
  <si>
    <t>成本指标</t>
  </si>
  <si>
    <t>经济成本指标</t>
  </si>
  <si>
    <t>地方标准研究服务支出限额</t>
  </si>
  <si>
    <t>≤33.0824万元</t>
  </si>
  <si>
    <t>33.0824万元</t>
  </si>
  <si>
    <t>满意
度指
标</t>
  </si>
  <si>
    <t>服务对象
满意度指标</t>
  </si>
  <si>
    <t>辅具进口企业满意度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</si>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</sst>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);[Red]\(0.0000\)"/>
    <numFmt numFmtId="177" formatCode="0.00_);[Red]\(0.00\)"/>
  </numFmts>
  <fonts count="24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东文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sz val="10"/>
      <color rgb="FF000000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0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1" applyNumberFormat="0" applyFill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12" fillId="0" borderId="22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23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5" fillId="2" borderId="23" applyNumberFormat="0" applyAlignment="0" applyProtection="0">
      <alignment vertical="center"/>
    </xf>
    <xf numFmtId="0" fontId="16" fillId="5" borderId="25" applyNumberFormat="0" applyAlignment="0" applyProtection="0">
      <alignment vertical="center"/>
    </xf>
    <xf numFmtId="0" fontId="17" fillId="0" borderId="26" applyNumberFormat="0" applyFill="0" applyAlignment="0" applyProtection="0">
      <alignment vertical="center"/>
    </xf>
    <xf numFmtId="0" fontId="18" fillId="0" borderId="27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3" fillId="0" borderId="19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 wrapText="1"/>
    </xf>
    <xf numFmtId="177" fontId="2" fillId="2" borderId="11" xfId="0" applyNumberFormat="1" applyFont="1" applyFill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9" fontId="2" fillId="0" borderId="11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2" fillId="0" borderId="4" xfId="0" applyNumberFormat="1" applyFont="1" applyBorder="1" applyAlignment="1">
      <alignment horizontal="center" vertical="center" wrapText="1"/>
    </xf>
    <xf numFmtId="9" fontId="2" fillId="0" borderId="14" xfId="0" applyNumberFormat="1" applyFont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view="pageBreakPreview" zoomScale="93" zoomScaleNormal="101" topLeftCell="A6" workbookViewId="0">
      <selection activeCell="G11" sqref="G11:J11"/>
    </sheetView>
  </sheetViews>
  <sheetFormatPr defaultColWidth="9" defaultRowHeight="14.25"/>
  <cols>
    <col min="4" max="4" width="21.9083333333333" customWidth="1"/>
    <col min="5" max="5" width="9.13333333333333" customWidth="1"/>
    <col min="6" max="6" width="6.99166666666667" customWidth="1"/>
    <col min="7" max="10" width="10.625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31"/>
      <c r="F4" s="32"/>
      <c r="G4" s="33" t="s">
        <v>6</v>
      </c>
      <c r="H4" s="6" t="s">
        <v>7</v>
      </c>
      <c r="I4" s="31"/>
      <c r="J4" s="32"/>
    </row>
    <row r="5" ht="30" customHeight="1" spans="1:10">
      <c r="A5" s="7" t="s">
        <v>8</v>
      </c>
      <c r="B5" s="8"/>
      <c r="C5" s="9"/>
      <c r="D5" s="10"/>
      <c r="E5" s="14" t="s">
        <v>9</v>
      </c>
      <c r="F5" s="14" t="s">
        <v>10</v>
      </c>
      <c r="G5" s="14" t="s">
        <v>11</v>
      </c>
      <c r="H5" s="14" t="s">
        <v>12</v>
      </c>
      <c r="I5" s="14" t="s">
        <v>13</v>
      </c>
      <c r="J5" s="14" t="s">
        <v>14</v>
      </c>
    </row>
    <row r="6" ht="30" customHeight="1" spans="1:10">
      <c r="A6" s="11"/>
      <c r="B6" s="12"/>
      <c r="C6" s="13"/>
      <c r="D6" s="14" t="s">
        <v>15</v>
      </c>
      <c r="E6" s="34">
        <v>44.3054</v>
      </c>
      <c r="F6" s="14">
        <v>44.3054</v>
      </c>
      <c r="G6" s="34">
        <v>44.3054</v>
      </c>
      <c r="H6" s="35">
        <v>10</v>
      </c>
      <c r="I6" s="48">
        <f t="shared" ref="I6:I9" si="0">G6/F6</f>
        <v>1</v>
      </c>
      <c r="J6" s="49">
        <f>H6*I6</f>
        <v>10</v>
      </c>
    </row>
    <row r="7" ht="45" customHeight="1" spans="1:10">
      <c r="A7" s="11"/>
      <c r="B7" s="12"/>
      <c r="C7" s="13"/>
      <c r="D7" s="15" t="s">
        <v>16</v>
      </c>
      <c r="E7" s="14">
        <v>44.3054</v>
      </c>
      <c r="F7" s="14">
        <v>44.3054</v>
      </c>
      <c r="G7" s="14">
        <v>44.3054</v>
      </c>
      <c r="H7" s="14" t="s">
        <v>17</v>
      </c>
      <c r="I7" s="48">
        <f t="shared" si="0"/>
        <v>1</v>
      </c>
      <c r="J7" s="14" t="s">
        <v>17</v>
      </c>
    </row>
    <row r="8" ht="45" customHeight="1" spans="1:10">
      <c r="A8" s="11"/>
      <c r="B8" s="12"/>
      <c r="C8" s="13"/>
      <c r="D8" s="15" t="s">
        <v>18</v>
      </c>
      <c r="E8" s="14"/>
      <c r="F8" s="36"/>
      <c r="G8" s="36"/>
      <c r="H8" s="14" t="s">
        <v>17</v>
      </c>
      <c r="I8" s="48" t="e">
        <f t="shared" si="0"/>
        <v>#DIV/0!</v>
      </c>
      <c r="J8" s="14" t="s">
        <v>17</v>
      </c>
    </row>
    <row r="9" ht="36" customHeight="1" spans="1:10">
      <c r="A9" s="16"/>
      <c r="B9" s="2"/>
      <c r="C9" s="17"/>
      <c r="D9" s="15" t="s">
        <v>19</v>
      </c>
      <c r="E9" s="14"/>
      <c r="F9" s="36"/>
      <c r="G9" s="36"/>
      <c r="H9" s="14" t="s">
        <v>17</v>
      </c>
      <c r="I9" s="48" t="e">
        <f t="shared" si="0"/>
        <v>#DIV/0!</v>
      </c>
      <c r="J9" s="14" t="s">
        <v>17</v>
      </c>
    </row>
    <row r="10" ht="30" customHeight="1" spans="1:10">
      <c r="A10" s="18" t="s">
        <v>20</v>
      </c>
      <c r="B10" s="3" t="s">
        <v>21</v>
      </c>
      <c r="C10" s="4"/>
      <c r="D10" s="4"/>
      <c r="E10" s="4"/>
      <c r="F10" s="5"/>
      <c r="G10" s="37" t="s">
        <v>22</v>
      </c>
      <c r="H10" s="38"/>
      <c r="I10" s="38"/>
      <c r="J10" s="50"/>
    </row>
    <row r="11" ht="96" customHeight="1" spans="1:10">
      <c r="A11" s="19"/>
      <c r="B11" s="20" t="s">
        <v>23</v>
      </c>
      <c r="C11" s="21"/>
      <c r="D11" s="21"/>
      <c r="E11" s="21"/>
      <c r="F11" s="39"/>
      <c r="G11" s="20" t="s">
        <v>24</v>
      </c>
      <c r="H11" s="21"/>
      <c r="I11" s="21"/>
      <c r="J11" s="39"/>
    </row>
    <row r="12" ht="30" customHeight="1" spans="1:10">
      <c r="A12" s="18" t="s">
        <v>25</v>
      </c>
      <c r="B12" s="14" t="s">
        <v>26</v>
      </c>
      <c r="C12" s="14" t="s">
        <v>27</v>
      </c>
      <c r="D12" s="14" t="s">
        <v>28</v>
      </c>
      <c r="E12" s="3" t="s">
        <v>29</v>
      </c>
      <c r="F12" s="5"/>
      <c r="G12" s="14" t="s">
        <v>30</v>
      </c>
      <c r="H12" s="33" t="s">
        <v>12</v>
      </c>
      <c r="I12" s="14" t="s">
        <v>14</v>
      </c>
      <c r="J12" s="14" t="s">
        <v>31</v>
      </c>
    </row>
    <row r="13" ht="30" customHeight="1" spans="1:10">
      <c r="A13" s="22"/>
      <c r="B13" s="23" t="s">
        <v>32</v>
      </c>
      <c r="C13" s="23" t="s">
        <v>33</v>
      </c>
      <c r="D13" s="24" t="s">
        <v>34</v>
      </c>
      <c r="E13" s="40" t="s">
        <v>35</v>
      </c>
      <c r="F13" s="5"/>
      <c r="G13" s="14" t="s">
        <v>36</v>
      </c>
      <c r="H13" s="14">
        <v>10</v>
      </c>
      <c r="I13" s="14">
        <v>10</v>
      </c>
      <c r="J13" s="14"/>
    </row>
    <row r="14" ht="30" customHeight="1" spans="1:10">
      <c r="A14" s="22"/>
      <c r="B14" s="25"/>
      <c r="C14" s="25"/>
      <c r="D14" s="24" t="s">
        <v>37</v>
      </c>
      <c r="E14" s="40" t="s">
        <v>38</v>
      </c>
      <c r="F14" s="5"/>
      <c r="G14" s="14" t="s">
        <v>39</v>
      </c>
      <c r="H14" s="14">
        <v>10</v>
      </c>
      <c r="I14" s="14">
        <v>10</v>
      </c>
      <c r="J14" s="14"/>
    </row>
    <row r="15" ht="30" customHeight="1" spans="1:10">
      <c r="A15" s="22"/>
      <c r="B15" s="25"/>
      <c r="C15" s="23" t="s">
        <v>40</v>
      </c>
      <c r="D15" s="24" t="s">
        <v>41</v>
      </c>
      <c r="E15" s="41" t="s">
        <v>42</v>
      </c>
      <c r="F15" s="42"/>
      <c r="G15" s="43">
        <v>1</v>
      </c>
      <c r="H15" s="14">
        <v>10</v>
      </c>
      <c r="I15" s="14">
        <v>10</v>
      </c>
      <c r="J15" s="14"/>
    </row>
    <row r="16" ht="30" customHeight="1" spans="1:10">
      <c r="A16" s="22"/>
      <c r="B16" s="25"/>
      <c r="C16" s="23" t="s">
        <v>43</v>
      </c>
      <c r="D16" s="24" t="s">
        <v>44</v>
      </c>
      <c r="E16" s="44">
        <f>100%</f>
        <v>1</v>
      </c>
      <c r="F16" s="45"/>
      <c r="G16" s="43">
        <v>1</v>
      </c>
      <c r="H16" s="14">
        <v>10</v>
      </c>
      <c r="I16" s="14">
        <v>10</v>
      </c>
      <c r="J16" s="14"/>
    </row>
    <row r="17" ht="30" customHeight="1" spans="1:10">
      <c r="A17" s="22"/>
      <c r="B17" s="26" t="s">
        <v>45</v>
      </c>
      <c r="C17" s="23" t="s">
        <v>46</v>
      </c>
      <c r="D17" s="24" t="s">
        <v>47</v>
      </c>
      <c r="E17" s="3" t="s">
        <v>48</v>
      </c>
      <c r="F17" s="5"/>
      <c r="G17" s="14" t="s">
        <v>48</v>
      </c>
      <c r="H17" s="14">
        <v>15</v>
      </c>
      <c r="I17" s="14">
        <v>15</v>
      </c>
      <c r="J17" s="14"/>
    </row>
    <row r="18" ht="41" customHeight="1" spans="1:10">
      <c r="A18" s="22"/>
      <c r="B18" s="27"/>
      <c r="C18" s="28"/>
      <c r="D18" s="24" t="s">
        <v>49</v>
      </c>
      <c r="E18" s="3" t="s">
        <v>48</v>
      </c>
      <c r="F18" s="5"/>
      <c r="G18" s="14" t="s">
        <v>48</v>
      </c>
      <c r="H18" s="14">
        <v>15</v>
      </c>
      <c r="I18" s="14">
        <v>15</v>
      </c>
      <c r="J18" s="14"/>
    </row>
    <row r="19" ht="30" customHeight="1" spans="1:10">
      <c r="A19" s="22"/>
      <c r="B19" s="23" t="s">
        <v>50</v>
      </c>
      <c r="C19" s="23" t="s">
        <v>51</v>
      </c>
      <c r="D19" s="24" t="s">
        <v>52</v>
      </c>
      <c r="E19" s="3" t="s">
        <v>53</v>
      </c>
      <c r="F19" s="5"/>
      <c r="G19" s="14" t="s">
        <v>54</v>
      </c>
      <c r="H19" s="14">
        <v>10</v>
      </c>
      <c r="I19" s="14">
        <v>10</v>
      </c>
      <c r="J19" s="14"/>
    </row>
    <row r="20" ht="30" customHeight="1" spans="1:10">
      <c r="A20" s="22"/>
      <c r="B20" s="23" t="s">
        <v>55</v>
      </c>
      <c r="C20" s="23" t="s">
        <v>56</v>
      </c>
      <c r="D20" s="29" t="s">
        <v>57</v>
      </c>
      <c r="E20" s="7" t="s">
        <v>58</v>
      </c>
      <c r="F20" s="9"/>
      <c r="G20" s="46">
        <v>0.95</v>
      </c>
      <c r="H20" s="23">
        <v>10</v>
      </c>
      <c r="I20" s="23">
        <v>10</v>
      </c>
      <c r="J20" s="23"/>
    </row>
    <row r="21" ht="30" customHeight="1" spans="1:10">
      <c r="A21" s="30" t="s">
        <v>59</v>
      </c>
      <c r="B21" s="30"/>
      <c r="C21" s="30"/>
      <c r="D21" s="30"/>
      <c r="E21" s="30"/>
      <c r="F21" s="30"/>
      <c r="G21" s="30"/>
      <c r="H21" s="47">
        <f>SUM(H13:H20)+10</f>
        <v>100</v>
      </c>
      <c r="I21" s="47">
        <f>SUM(I13:I20)+J6</f>
        <v>100</v>
      </c>
      <c r="J21" s="51"/>
    </row>
  </sheetData>
  <mergeCells count="28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10:A11"/>
    <mergeCell ref="A12:A20"/>
    <mergeCell ref="B13:B16"/>
    <mergeCell ref="B17:B18"/>
    <mergeCell ref="C13:C14"/>
    <mergeCell ref="C17:C18"/>
    <mergeCell ref="A5:C9"/>
  </mergeCells>
  <pageMargins left="0.700694444444445" right="0.700694444444445" top="0.751388888888889" bottom="0.751388888888889" header="0.297916666666667" footer="0.297916666666667"/>
  <pageSetup paperSize="9" scale="76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残疾人福利体系创制和促进发展服务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智慧</cp:lastModifiedBy>
  <dcterms:created xsi:type="dcterms:W3CDTF">2022-04-24T18:50:00Z</dcterms:created>
  <dcterms:modified xsi:type="dcterms:W3CDTF">2025-08-25T17:42:38Z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9B4325D4E22610097882FF679C7AB056_43</vt:lpwstr>
  </property>
</Properties>
</file>