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20" windowHeight="12375"/>
  </bookViews>
  <sheets>
    <sheet name="自评表（模板）" sheetId="1" r:id="rId1"/>
  </sheets>
  <definedNames>
    <definedName name="_xlnm.Print_Area" localSheetId="0">'自评表（模板）'!$A$1:$J$24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<sst xmlns="http://schemas.openxmlformats.org/spreadsheetml/2006/main" count="82" uniqueCount="68">
  <si>
    <t>项目支出绩效自评表</t>
  </si>
  <si>
    <t>（2024年度）</t>
  </si>
  <si>
    <t>项目名称</t>
  </si>
  <si>
    <t>能力提升设备采购项目</t>
  </si>
  <si>
    <t>主管部门</t>
  </si>
  <si>
    <t>北京市民政局</t>
  </si>
  <si>
    <t>实施单位</t>
  </si>
  <si>
    <t>北京市未成年人救助保护中心</t>
  </si>
  <si>
    <t>项目资金 （万元）</t>
  </si>
  <si>
    <t>年初预算数</t>
  </si>
  <si>
    <t>全年预算数</t>
  </si>
  <si>
    <t>全年执行数(截至2025年4月30日)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</si>
  <si>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</si>
  <si>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</si>
  <si>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</si>
  <si>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</si>
  <si>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</si>
  <si>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</si>
  <si>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</si>
  <si>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</si>
  <si>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</si>
  <si>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</si>
  <si>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</si>
  <si>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按要求配备40台台式计算机、11台便携式计算机等设备，并通过政采方式完成规定的采购内容，完成结算工作，保障未保中心正常办公运转。</t>
  </si>
  <si>
    <t>年度总体目标完成情况综述：
按照实际工作需求和预算申报内容，完成部分设备采购，保障工作正常开展。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</si>
  <si>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</si>
  <si>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</si>
  <si>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</si>
  <si>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</si>
  <si>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</si>
  <si>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</si>
  <si>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</si>
  <si>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</t>
  </si>
  <si>
    <t>数量指标</t>
  </si>
  <si>
    <t>购置办公软件数量</t>
  </si>
  <si>
    <t>51套</t>
  </si>
  <si>
    <t>软件已包含在设备内</t>
  </si>
  <si>
    <t>购置台式机数量</t>
  </si>
  <si>
    <t>40台</t>
  </si>
  <si>
    <t>购置笔记本数量</t>
  </si>
  <si>
    <t>11台</t>
  </si>
  <si>
    <t>质量指标</t>
  </si>
  <si>
    <t>设备验收合格率</t>
  </si>
  <si>
    <t>时效指标</t>
  </si>
  <si>
    <t>项目完成及时率</t>
  </si>
  <si>
    <t>效益指标</t>
  </si>
  <si>
    <t>可持续影响指标</t>
  </si>
  <si>
    <t>预计使用年限</t>
  </si>
  <si>
    <t>≥8年</t>
  </si>
  <si>
    <t>社会效益指标</t>
  </si>
  <si>
    <t>设备利用率</t>
  </si>
  <si>
    <t>成本指标</t>
  </si>
  <si>
    <t>经济成本指标</t>
  </si>
  <si>
    <t>国产笔记本购置单价</t>
  </si>
  <si>
    <t>≤0.7万元</t>
  </si>
  <si>
    <t>0.48万元</t>
  </si>
  <si>
    <t>办公软件购置单价</t>
  </si>
  <si>
    <t>≤0.1788万元</t>
  </si>
  <si>
    <t>不再单独采购，软件包含在设备内</t>
  </si>
  <si>
    <t>国产台式机购置单价</t>
  </si>
  <si>
    <t>≤0.5万元</t>
  </si>
  <si>
    <t>0.4782万元</t>
  </si>
  <si>
    <t>满意
度指
标</t>
  </si>
  <si>
    <t>服务对象
满意度指标</t>
  </si>
  <si>
    <t>使用人员满意度</t>
  </si>
  <si>
    <t>≥95%</t>
  </si>
  <si>
    <t>暂未开展满意度调查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</si>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</sst>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.00_ 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9"/>
      <color theme="1"/>
      <name val="宋体"/>
      <charset val="134"/>
      <scheme val="minor"/>
    </font>
    <font>
      <b/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indexed="8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3" applyNumberFormat="0" applyFill="0" applyAlignment="0" applyProtection="0">
      <alignment vertical="center"/>
    </xf>
    <xf numFmtId="0" fontId="13" fillId="0" borderId="23" applyNumberFormat="0" applyFill="0" applyAlignment="0" applyProtection="0">
      <alignment vertical="center"/>
    </xf>
    <xf numFmtId="0" fontId="14" fillId="0" borderId="2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25" applyNumberFormat="0" applyAlignment="0" applyProtection="0">
      <alignment vertical="center"/>
    </xf>
    <xf numFmtId="0" fontId="16" fillId="2" borderId="26" applyNumberFormat="0" applyAlignment="0" applyProtection="0">
      <alignment vertical="center"/>
    </xf>
    <xf numFmtId="0" fontId="17" fillId="2" borderId="25" applyNumberFormat="0" applyAlignment="0" applyProtection="0">
      <alignment vertical="center"/>
    </xf>
    <xf numFmtId="0" fontId="18" fillId="5" borderId="27" applyNumberFormat="0" applyAlignment="0" applyProtection="0">
      <alignment vertical="center"/>
    </xf>
    <xf numFmtId="0" fontId="19" fillId="0" borderId="28" applyNumberFormat="0" applyFill="0" applyAlignment="0" applyProtection="0">
      <alignment vertical="center"/>
    </xf>
    <xf numFmtId="0" fontId="20" fillId="0" borderId="2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textRotation="255" wrapText="1"/>
    </xf>
    <xf numFmtId="0" fontId="2" fillId="0" borderId="17" xfId="0" applyFont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76" fontId="5" fillId="0" borderId="11" xfId="0" applyNumberFormat="1" applyFont="1" applyBorder="1" applyAlignment="1">
      <alignment horizontal="center" vertical="center" wrapText="1"/>
    </xf>
    <xf numFmtId="176" fontId="6" fillId="0" borderId="17" xfId="0" applyNumberFormat="1" applyFont="1" applyFill="1" applyBorder="1" applyAlignment="1">
      <alignment horizontal="right" vertical="center"/>
    </xf>
    <xf numFmtId="177" fontId="5" fillId="2" borderId="11" xfId="0" applyNumberFormat="1" applyFont="1" applyFill="1" applyBorder="1" applyAlignment="1">
      <alignment horizontal="center" vertical="center" wrapText="1"/>
    </xf>
    <xf numFmtId="176" fontId="6" fillId="0" borderId="17" xfId="0" applyNumberFormat="1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77" fontId="5" fillId="0" borderId="11" xfId="0" applyNumberFormat="1" applyFont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16" xfId="0" applyFont="1" applyFill="1" applyBorder="1" applyAlignment="1">
      <alignment horizontal="center" vertical="center" wrapText="1"/>
    </xf>
    <xf numFmtId="9" fontId="2" fillId="0" borderId="17" xfId="0" applyNumberFormat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10" fontId="5" fillId="2" borderId="11" xfId="0" applyNumberFormat="1" applyFont="1" applyFill="1" applyBorder="1" applyAlignment="1">
      <alignment horizontal="center" vertical="center" wrapText="1"/>
    </xf>
    <xf numFmtId="178" fontId="5" fillId="2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178" fontId="4" fillId="2" borderId="17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zoomScale="101" zoomScaleNormal="101" topLeftCell="A5" workbookViewId="0">
      <selection activeCell="G11" sqref="G11:J11"/>
    </sheetView>
  </sheetViews>
  <sheetFormatPr defaultColWidth="9" defaultRowHeight="14.25"/>
  <cols>
    <col min="4" max="9" width="10.625" customWidth="1"/>
    <col min="10" max="10" width="13.3083333333333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28"/>
      <c r="F4" s="29"/>
      <c r="G4" s="30" t="s">
        <v>6</v>
      </c>
      <c r="H4" s="6" t="s">
        <v>7</v>
      </c>
      <c r="I4" s="28"/>
      <c r="J4" s="29"/>
    </row>
    <row r="5" ht="45" customHeight="1" spans="1:10">
      <c r="A5" s="7" t="s">
        <v>8</v>
      </c>
      <c r="B5" s="8"/>
      <c r="C5" s="9"/>
      <c r="D5" s="10"/>
      <c r="E5" s="14" t="s">
        <v>9</v>
      </c>
      <c r="F5" s="14" t="s">
        <v>10</v>
      </c>
      <c r="G5" s="14" t="s">
        <v>11</v>
      </c>
      <c r="H5" s="14" t="s">
        <v>12</v>
      </c>
      <c r="I5" s="14" t="s">
        <v>13</v>
      </c>
      <c r="J5" s="14" t="s">
        <v>14</v>
      </c>
    </row>
    <row r="6" ht="30" customHeight="1" spans="1:10">
      <c r="A6" s="11"/>
      <c r="B6" s="12"/>
      <c r="C6" s="13"/>
      <c r="D6" s="14" t="s">
        <v>15</v>
      </c>
      <c r="E6" s="31">
        <v>0</v>
      </c>
      <c r="F6" s="32">
        <v>25.77316</v>
      </c>
      <c r="G6" s="32">
        <v>12.204</v>
      </c>
      <c r="H6" s="33">
        <v>10</v>
      </c>
      <c r="I6" s="45">
        <f t="shared" ref="I6:I9" si="0">G6/F6</f>
        <v>0.473515859134076</v>
      </c>
      <c r="J6" s="46">
        <v>4.74</v>
      </c>
    </row>
    <row r="7" ht="45" customHeight="1" spans="1:10">
      <c r="A7" s="11"/>
      <c r="B7" s="12"/>
      <c r="C7" s="13"/>
      <c r="D7" s="15" t="s">
        <v>16</v>
      </c>
      <c r="E7" s="31">
        <v>0</v>
      </c>
      <c r="F7" s="32">
        <v>25.77316</v>
      </c>
      <c r="G7" s="34">
        <v>12.204</v>
      </c>
      <c r="H7" s="35" t="s">
        <v>17</v>
      </c>
      <c r="I7" s="45">
        <f t="shared" si="0"/>
        <v>0.473515859134076</v>
      </c>
      <c r="J7" s="35" t="s">
        <v>17</v>
      </c>
    </row>
    <row r="8" ht="45" customHeight="1" spans="1:10">
      <c r="A8" s="11"/>
      <c r="B8" s="12"/>
      <c r="C8" s="13"/>
      <c r="D8" s="15" t="s">
        <v>18</v>
      </c>
      <c r="E8" s="35">
        <v>0</v>
      </c>
      <c r="F8" s="36">
        <v>0</v>
      </c>
      <c r="G8" s="36">
        <v>0</v>
      </c>
      <c r="H8" s="35" t="s">
        <v>17</v>
      </c>
      <c r="I8" s="35" t="s">
        <v>17</v>
      </c>
      <c r="J8" s="35" t="s">
        <v>17</v>
      </c>
    </row>
    <row r="9" ht="36" customHeight="1" spans="1:10">
      <c r="A9" s="16"/>
      <c r="B9" s="2"/>
      <c r="C9" s="17"/>
      <c r="D9" s="15" t="s">
        <v>19</v>
      </c>
      <c r="E9" s="14">
        <v>0</v>
      </c>
      <c r="F9" s="37">
        <v>0</v>
      </c>
      <c r="G9" s="37">
        <v>0</v>
      </c>
      <c r="H9" s="14" t="s">
        <v>17</v>
      </c>
      <c r="I9" s="14" t="s">
        <v>17</v>
      </c>
      <c r="J9" s="14" t="s">
        <v>17</v>
      </c>
    </row>
    <row r="10" ht="30" customHeight="1" spans="1:10">
      <c r="A10" s="18" t="s">
        <v>20</v>
      </c>
      <c r="B10" s="3" t="s">
        <v>21</v>
      </c>
      <c r="C10" s="4"/>
      <c r="D10" s="4"/>
      <c r="E10" s="4"/>
      <c r="F10" s="5"/>
      <c r="G10" s="38" t="s">
        <v>22</v>
      </c>
      <c r="H10" s="39"/>
      <c r="I10" s="39"/>
      <c r="J10" s="47"/>
    </row>
    <row r="11" ht="75" customHeight="1" spans="1:10">
      <c r="A11" s="19"/>
      <c r="B11" s="20" t="s">
        <v>23</v>
      </c>
      <c r="C11" s="21"/>
      <c r="D11" s="21"/>
      <c r="E11" s="21"/>
      <c r="F11" s="40"/>
      <c r="G11" s="20" t="s">
        <v>24</v>
      </c>
      <c r="H11" s="21"/>
      <c r="I11" s="21"/>
      <c r="J11" s="40"/>
    </row>
    <row r="12" ht="30" customHeight="1" spans="1:10">
      <c r="A12" s="22" t="s">
        <v>25</v>
      </c>
      <c r="B12" s="23" t="s">
        <v>26</v>
      </c>
      <c r="C12" s="23" t="s">
        <v>27</v>
      </c>
      <c r="D12" s="23" t="s">
        <v>28</v>
      </c>
      <c r="E12" s="23" t="s">
        <v>29</v>
      </c>
      <c r="F12" s="23"/>
      <c r="G12" s="23" t="s">
        <v>30</v>
      </c>
      <c r="H12" s="41" t="s">
        <v>12</v>
      </c>
      <c r="I12" s="23" t="s">
        <v>14</v>
      </c>
      <c r="J12" s="5" t="s">
        <v>31</v>
      </c>
    </row>
    <row r="13" ht="70" customHeight="1" spans="1:10">
      <c r="A13" s="24"/>
      <c r="B13" s="25" t="s">
        <v>32</v>
      </c>
      <c r="C13" s="25" t="s">
        <v>33</v>
      </c>
      <c r="D13" s="25" t="s">
        <v>34</v>
      </c>
      <c r="E13" s="25" t="s">
        <v>35</v>
      </c>
      <c r="F13" s="25"/>
      <c r="G13" s="25" t="s">
        <v>35</v>
      </c>
      <c r="H13" s="25">
        <v>10</v>
      </c>
      <c r="I13" s="25">
        <v>10</v>
      </c>
      <c r="J13" s="48" t="s">
        <v>36</v>
      </c>
    </row>
    <row r="14" ht="70" customHeight="1" spans="1:10">
      <c r="A14" s="24"/>
      <c r="B14" s="25"/>
      <c r="C14" s="25"/>
      <c r="D14" s="26" t="s">
        <v>37</v>
      </c>
      <c r="E14" s="25" t="s">
        <v>38</v>
      </c>
      <c r="F14" s="25"/>
      <c r="G14" s="25" t="s">
        <v>38</v>
      </c>
      <c r="H14" s="25">
        <v>10</v>
      </c>
      <c r="I14" s="25">
        <v>10</v>
      </c>
      <c r="J14" s="49"/>
    </row>
    <row r="15" ht="30" customHeight="1" spans="1:10">
      <c r="A15" s="24"/>
      <c r="B15" s="25"/>
      <c r="C15" s="25"/>
      <c r="D15" s="26" t="s">
        <v>39</v>
      </c>
      <c r="E15" s="25" t="s">
        <v>40</v>
      </c>
      <c r="F15" s="25"/>
      <c r="G15" s="25" t="s">
        <v>40</v>
      </c>
      <c r="H15" s="25">
        <v>10</v>
      </c>
      <c r="I15" s="25">
        <v>10</v>
      </c>
      <c r="J15" s="49"/>
    </row>
    <row r="16" ht="30" customHeight="1" spans="1:10">
      <c r="A16" s="24"/>
      <c r="B16" s="25"/>
      <c r="C16" s="25" t="s">
        <v>41</v>
      </c>
      <c r="D16" s="25" t="s">
        <v>42</v>
      </c>
      <c r="E16" s="42">
        <v>1</v>
      </c>
      <c r="F16" s="25"/>
      <c r="G16" s="42">
        <v>0.5</v>
      </c>
      <c r="H16" s="25">
        <v>10</v>
      </c>
      <c r="I16" s="25">
        <v>5</v>
      </c>
      <c r="J16" s="49"/>
    </row>
    <row r="17" ht="36" customHeight="1" spans="1:10">
      <c r="A17" s="24"/>
      <c r="B17" s="25"/>
      <c r="C17" s="25" t="s">
        <v>43</v>
      </c>
      <c r="D17" s="25" t="s">
        <v>44</v>
      </c>
      <c r="E17" s="42">
        <v>1</v>
      </c>
      <c r="F17" s="25"/>
      <c r="G17" s="42">
        <v>0.5</v>
      </c>
      <c r="H17" s="25">
        <v>10</v>
      </c>
      <c r="I17" s="25">
        <v>5</v>
      </c>
      <c r="J17" s="49"/>
    </row>
    <row r="18" ht="30" customHeight="1" spans="1:10">
      <c r="A18" s="24"/>
      <c r="B18" s="25" t="s">
        <v>45</v>
      </c>
      <c r="C18" s="25" t="s">
        <v>46</v>
      </c>
      <c r="D18" s="25" t="s">
        <v>47</v>
      </c>
      <c r="E18" s="25" t="s">
        <v>48</v>
      </c>
      <c r="F18" s="25"/>
      <c r="G18" s="25">
        <v>8</v>
      </c>
      <c r="H18" s="25">
        <v>10</v>
      </c>
      <c r="I18" s="25">
        <v>10</v>
      </c>
      <c r="J18" s="49"/>
    </row>
    <row r="19" ht="41" customHeight="1" spans="1:10">
      <c r="A19" s="24"/>
      <c r="B19" s="25"/>
      <c r="C19" s="25" t="s">
        <v>49</v>
      </c>
      <c r="D19" s="25" t="s">
        <v>50</v>
      </c>
      <c r="E19" s="42">
        <v>1</v>
      </c>
      <c r="F19" s="25"/>
      <c r="G19" s="42">
        <v>1</v>
      </c>
      <c r="H19" s="25">
        <v>10</v>
      </c>
      <c r="I19" s="25">
        <v>10</v>
      </c>
      <c r="J19" s="49"/>
    </row>
    <row r="20" ht="30" customHeight="1" spans="1:10">
      <c r="A20" s="24"/>
      <c r="B20" s="25" t="s">
        <v>51</v>
      </c>
      <c r="C20" s="25" t="s">
        <v>52</v>
      </c>
      <c r="D20" s="25" t="s">
        <v>53</v>
      </c>
      <c r="E20" s="26" t="s">
        <v>54</v>
      </c>
      <c r="F20" s="26"/>
      <c r="G20" s="25" t="s">
        <v>55</v>
      </c>
      <c r="H20" s="25">
        <v>5</v>
      </c>
      <c r="I20" s="25">
        <v>5</v>
      </c>
      <c r="J20" s="49"/>
    </row>
    <row r="21" ht="39" customHeight="1" spans="1:10">
      <c r="A21" s="24"/>
      <c r="B21" s="25"/>
      <c r="C21" s="25" t="s">
        <v>52</v>
      </c>
      <c r="D21" s="25" t="s">
        <v>56</v>
      </c>
      <c r="E21" s="26" t="s">
        <v>57</v>
      </c>
      <c r="F21" s="26"/>
      <c r="G21" s="25">
        <v>0</v>
      </c>
      <c r="H21" s="25">
        <v>5</v>
      </c>
      <c r="I21" s="25">
        <v>5</v>
      </c>
      <c r="J21" s="49" t="s">
        <v>58</v>
      </c>
    </row>
    <row r="22" ht="48" customHeight="1" spans="1:10">
      <c r="A22" s="24"/>
      <c r="B22" s="25"/>
      <c r="C22" s="25" t="s">
        <v>52</v>
      </c>
      <c r="D22" s="25" t="s">
        <v>59</v>
      </c>
      <c r="E22" s="26" t="s">
        <v>60</v>
      </c>
      <c r="F22" s="26"/>
      <c r="G22" s="42" t="s">
        <v>61</v>
      </c>
      <c r="H22" s="25">
        <v>5</v>
      </c>
      <c r="I22" s="25">
        <v>5</v>
      </c>
      <c r="J22" s="49"/>
    </row>
    <row r="23" ht="48" customHeight="1" spans="1:10">
      <c r="A23" s="24"/>
      <c r="B23" s="25" t="s">
        <v>62</v>
      </c>
      <c r="C23" s="25" t="s">
        <v>63</v>
      </c>
      <c r="D23" s="25" t="s">
        <v>64</v>
      </c>
      <c r="E23" s="25" t="s">
        <v>65</v>
      </c>
      <c r="F23" s="25"/>
      <c r="G23" s="25">
        <v>0</v>
      </c>
      <c r="H23" s="43">
        <v>5</v>
      </c>
      <c r="I23" s="43">
        <v>0</v>
      </c>
      <c r="J23" s="50" t="s">
        <v>66</v>
      </c>
    </row>
    <row r="24" ht="30" customHeight="1" spans="1:10">
      <c r="A24" s="27" t="s">
        <v>67</v>
      </c>
      <c r="B24" s="27"/>
      <c r="C24" s="27"/>
      <c r="D24" s="27"/>
      <c r="E24" s="27"/>
      <c r="F24" s="27"/>
      <c r="G24" s="27"/>
      <c r="H24" s="44">
        <f>SUM(H13:H23)+10</f>
        <v>100</v>
      </c>
      <c r="I24" s="51">
        <f>SUM(I13:I23)+J6</f>
        <v>79.74</v>
      </c>
      <c r="J24" s="25"/>
    </row>
  </sheetData>
  <mergeCells count="31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10:A11"/>
    <mergeCell ref="A12:A23"/>
    <mergeCell ref="B13:B17"/>
    <mergeCell ref="B18:B19"/>
    <mergeCell ref="B20:B22"/>
    <mergeCell ref="C13:C15"/>
    <mergeCell ref="A5:C9"/>
  </mergeCells>
  <pageMargins left="0.700694444444445" right="0.700694444444445" top="0.751388888888889" bottom="0.751388888888889" header="0.297916666666667" footer="0.297916666666667"/>
  <pageSetup paperSize="9" scale="74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智慧</cp:lastModifiedBy>
  <dcterms:created xsi:type="dcterms:W3CDTF">2022-04-21T18:50:00Z</dcterms:created>
  <dcterms:modified xsi:type="dcterms:W3CDTF">2025-08-25T19:22:23Z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9B4325D4E22610097882FF679C7AB056_43</vt:lpwstr>
  </property>
</Properties>
</file>