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执法业务管理项目" sheetId="1" r:id="rId1"/>
  </sheets>
  <definedNames>
    <definedName name="_xlnm.Print_Area" localSheetId="0">执法业务管理项目!$A$1:$J$24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<sst xmlns="http://schemas.openxmlformats.org/spreadsheetml/2006/main" count="72" uniqueCount="60">
  <si>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</si>
  <si>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（2024年度）</t>
  </si>
  <si>
    <t>项目名称</t>
  </si>
  <si>
    <t>执法业务管理项目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</si>
  <si>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</si>
  <si>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</si>
  <si>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</si>
  <si>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</si>
  <si>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</si>
  <si>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</si>
  <si>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</si>
  <si>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</si>
  <si>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</si>
  <si>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</si>
  <si>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</si>
  <si>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</si>
  <si>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</si>
  <si>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</si>
  <si>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</si>
  <si>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</si>
  <si>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</si>
  <si>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</si>
  <si>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</si>
  <si>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保障执法办案等业务正常开展，使得行政执法数量达到我市最新要求，做到重大事项及时发现、及时查处，避免造成恶劣的社会影响，进一步提高民政执法普及度和民众参与度。</t>
  </si>
  <si>
    <t>年度总体目标完成情况综述：
保障了执法办案业务正常开展，使得行政执法数量达到我市最新要求，做到重大事项及时发现、及时查处，避免造成恶劣的社会影响，进一步提高了民政执法普及度和民众参与度。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</si>
  <si>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</si>
  <si>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</si>
  <si>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</si>
  <si>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</si>
  <si>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</si>
  <si>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</si>
  <si>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</si>
  <si>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</si>
  <si>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</si>
  <si>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发布风险提示次数</t>
  </si>
  <si>
    <t>=1次</t>
  </si>
  <si>
    <t>1次</t>
  </si>
  <si>
    <t>人均行政执法量</t>
  </si>
  <si>
    <t>≥25件/人</t>
  </si>
  <si>
    <t>32.62件/人</t>
  </si>
  <si>
    <t>离退休人员服务保障率</t>
  </si>
  <si>
    <t>=100%</t>
  </si>
  <si>
    <t>质量指标</t>
  </si>
  <si>
    <t>行政检查业务查办及时率</t>
  </si>
  <si>
    <t>≥95%</t>
  </si>
  <si>
    <t>组织活动及慰问及时率</t>
  </si>
  <si>
    <t>时效指标</t>
  </si>
  <si>
    <t>群众反馈问题下达时效</t>
  </si>
  <si>
    <t>≤4小时</t>
  </si>
  <si>
    <t xml:space="preserve">效
益
指
标
</t>
  </si>
  <si>
    <t>社会效益指标</t>
  </si>
  <si>
    <t>保障执法办案业务的正常开展</t>
  </si>
  <si>
    <t>优</t>
  </si>
  <si>
    <t>及时发现并查处重大事项，维护首都社会稳定</t>
  </si>
  <si>
    <t>使离退休人员感受到关爱</t>
  </si>
  <si>
    <t xml:space="preserve">满意
度指
标
</t>
  </si>
  <si>
    <t>服务对象
满意度指标</t>
  </si>
  <si>
    <t>离退休干部满意度</t>
  </si>
  <si>
    <t>执法主体人员满意度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</si>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</sst>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4" applyNumberFormat="0" applyAlignment="0" applyProtection="0">
      <alignment vertical="center"/>
    </xf>
    <xf numFmtId="0" fontId="13" fillId="2" borderId="25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5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3" fillId="2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93" zoomScaleNormal="101" workbookViewId="0">
      <selection activeCell="G23" sqref="G23"/>
    </sheetView>
  </sheetViews>
  <sheetFormatPr defaultColWidth="9" defaultRowHeight="14.25"/>
  <cols>
    <col min="4" max="9" width="10.625" customWidth="1"/>
    <col min="10" max="10" width="13.866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3">
        <v>39.1921</v>
      </c>
      <c r="F6" s="33">
        <v>24.4546</v>
      </c>
      <c r="G6" s="33">
        <v>12.381554</v>
      </c>
      <c r="H6" s="34">
        <v>10</v>
      </c>
      <c r="I6" s="44">
        <f t="shared" ref="I6:I9" si="0">G6/F6</f>
        <v>0.506307770317241</v>
      </c>
      <c r="J6" s="45">
        <f>H6*I6</f>
        <v>5.06307770317241</v>
      </c>
    </row>
    <row r="7" ht="45" customHeight="1" spans="1:10">
      <c r="A7" s="11"/>
      <c r="B7" s="12"/>
      <c r="C7" s="13"/>
      <c r="D7" s="15" t="s">
        <v>16</v>
      </c>
      <c r="E7" s="33">
        <v>39.1921</v>
      </c>
      <c r="F7" s="33">
        <v>24.4546</v>
      </c>
      <c r="G7" s="33">
        <v>12.381554</v>
      </c>
      <c r="H7" s="14" t="s">
        <v>17</v>
      </c>
      <c r="I7" s="44">
        <f t="shared" si="0"/>
        <v>0.506307770317241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5"/>
      <c r="G8" s="35"/>
      <c r="H8" s="14"/>
      <c r="I8" s="44"/>
      <c r="J8" s="14"/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/>
      <c r="I9" s="44"/>
      <c r="J9" s="14"/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46"/>
    </row>
    <row r="11" ht="75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9" t="s">
        <v>35</v>
      </c>
      <c r="F13" s="39"/>
      <c r="G13" s="14" t="s">
        <v>36</v>
      </c>
      <c r="H13" s="14">
        <v>9</v>
      </c>
      <c r="I13" s="14">
        <v>9</v>
      </c>
      <c r="J13" s="14"/>
    </row>
    <row r="14" ht="30" customHeight="1" spans="1:10">
      <c r="A14" s="22"/>
      <c r="B14" s="25"/>
      <c r="C14" s="25"/>
      <c r="D14" s="24" t="s">
        <v>37</v>
      </c>
      <c r="E14" s="6" t="s">
        <v>38</v>
      </c>
      <c r="F14" s="31"/>
      <c r="G14" s="14" t="s">
        <v>39</v>
      </c>
      <c r="H14" s="14">
        <v>9</v>
      </c>
      <c r="I14" s="14">
        <v>9</v>
      </c>
      <c r="J14" s="14"/>
    </row>
    <row r="15" ht="30" customHeight="1" spans="1:10">
      <c r="A15" s="22"/>
      <c r="B15" s="25"/>
      <c r="C15" s="26"/>
      <c r="D15" s="24" t="s">
        <v>40</v>
      </c>
      <c r="E15" s="40" t="s">
        <v>41</v>
      </c>
      <c r="F15" s="41"/>
      <c r="G15" s="42">
        <v>1</v>
      </c>
      <c r="H15" s="14">
        <v>9</v>
      </c>
      <c r="I15" s="14">
        <v>9</v>
      </c>
      <c r="J15" s="14"/>
    </row>
    <row r="16" ht="40" customHeight="1" spans="1:14">
      <c r="A16" s="22"/>
      <c r="B16" s="25"/>
      <c r="C16" s="23" t="s">
        <v>42</v>
      </c>
      <c r="D16" s="24" t="s">
        <v>43</v>
      </c>
      <c r="E16" s="3" t="s">
        <v>44</v>
      </c>
      <c r="F16" s="5"/>
      <c r="G16" s="42">
        <v>1</v>
      </c>
      <c r="H16" s="14">
        <v>9</v>
      </c>
      <c r="I16" s="14">
        <v>9</v>
      </c>
      <c r="J16" s="14"/>
      <c r="N16" s="49"/>
    </row>
    <row r="17" ht="30" customHeight="1" spans="1:10">
      <c r="A17" s="22"/>
      <c r="B17" s="25"/>
      <c r="C17" s="25"/>
      <c r="D17" s="24" t="s">
        <v>45</v>
      </c>
      <c r="E17" s="3" t="s">
        <v>44</v>
      </c>
      <c r="F17" s="5"/>
      <c r="G17" s="42">
        <v>0.95</v>
      </c>
      <c r="H17" s="14">
        <v>8</v>
      </c>
      <c r="I17" s="14">
        <v>8</v>
      </c>
      <c r="J17" s="14"/>
    </row>
    <row r="18" ht="30" customHeight="1" spans="1:10">
      <c r="A18" s="22"/>
      <c r="B18" s="25"/>
      <c r="C18" s="23" t="s">
        <v>46</v>
      </c>
      <c r="D18" s="24" t="s">
        <v>47</v>
      </c>
      <c r="E18" s="3" t="s">
        <v>48</v>
      </c>
      <c r="F18" s="5"/>
      <c r="G18" s="14" t="s">
        <v>48</v>
      </c>
      <c r="H18" s="14">
        <v>16</v>
      </c>
      <c r="I18" s="14">
        <v>16</v>
      </c>
      <c r="J18" s="14"/>
    </row>
    <row r="19" ht="40" customHeight="1" spans="1:10">
      <c r="A19" s="22"/>
      <c r="B19" s="27" t="s">
        <v>49</v>
      </c>
      <c r="C19" s="23" t="s">
        <v>50</v>
      </c>
      <c r="D19" s="24" t="s">
        <v>51</v>
      </c>
      <c r="E19" s="3" t="s">
        <v>52</v>
      </c>
      <c r="F19" s="5"/>
      <c r="G19" s="14" t="s">
        <v>52</v>
      </c>
      <c r="H19" s="14">
        <v>7</v>
      </c>
      <c r="I19" s="14">
        <v>7</v>
      </c>
      <c r="J19" s="14"/>
    </row>
    <row r="20" ht="56" customHeight="1" spans="1:10">
      <c r="A20" s="22"/>
      <c r="B20" s="27"/>
      <c r="C20" s="25"/>
      <c r="D20" s="24" t="s">
        <v>53</v>
      </c>
      <c r="E20" s="3" t="s">
        <v>52</v>
      </c>
      <c r="F20" s="5"/>
      <c r="G20" s="14" t="s">
        <v>52</v>
      </c>
      <c r="H20" s="14">
        <v>7</v>
      </c>
      <c r="I20" s="14">
        <v>7</v>
      </c>
      <c r="J20" s="14"/>
    </row>
    <row r="21" ht="43" customHeight="1" spans="1:10">
      <c r="A21" s="22"/>
      <c r="B21" s="28"/>
      <c r="C21" s="26"/>
      <c r="D21" s="24" t="s">
        <v>54</v>
      </c>
      <c r="E21" s="3" t="s">
        <v>52</v>
      </c>
      <c r="F21" s="5"/>
      <c r="G21" s="14" t="s">
        <v>52</v>
      </c>
      <c r="H21" s="14">
        <v>6</v>
      </c>
      <c r="I21" s="14">
        <v>6</v>
      </c>
      <c r="J21" s="14"/>
    </row>
    <row r="22" ht="30" customHeight="1" spans="1:10">
      <c r="A22" s="22"/>
      <c r="B22" s="23" t="s">
        <v>55</v>
      </c>
      <c r="C22" s="23" t="s">
        <v>56</v>
      </c>
      <c r="D22" s="24" t="s">
        <v>57</v>
      </c>
      <c r="E22" s="3" t="s">
        <v>44</v>
      </c>
      <c r="F22" s="5"/>
      <c r="G22" s="42">
        <v>1</v>
      </c>
      <c r="H22" s="14">
        <v>5</v>
      </c>
      <c r="I22" s="14">
        <v>5</v>
      </c>
      <c r="J22" s="14"/>
    </row>
    <row r="23" ht="30" customHeight="1" spans="1:10">
      <c r="A23" s="19"/>
      <c r="B23" s="26"/>
      <c r="C23" s="26"/>
      <c r="D23" s="24" t="s">
        <v>58</v>
      </c>
      <c r="E23" s="3" t="s">
        <v>44</v>
      </c>
      <c r="F23" s="5"/>
      <c r="G23" s="42">
        <v>0.95</v>
      </c>
      <c r="H23" s="14">
        <v>5</v>
      </c>
      <c r="I23" s="14">
        <v>5</v>
      </c>
      <c r="J23" s="14"/>
    </row>
    <row r="24" ht="40" customHeight="1" spans="1:10">
      <c r="A24" s="29" t="s">
        <v>59</v>
      </c>
      <c r="B24" s="29"/>
      <c r="C24" s="29"/>
      <c r="D24" s="29"/>
      <c r="E24" s="29"/>
      <c r="F24" s="29"/>
      <c r="G24" s="29"/>
      <c r="H24" s="43">
        <f>SUM(H13:H23)+10</f>
        <v>100</v>
      </c>
      <c r="I24" s="47">
        <f>SUM(I13:I23)+J6</f>
        <v>95.0630777031724</v>
      </c>
      <c r="J24" s="4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0:A11"/>
    <mergeCell ref="A12:A23"/>
    <mergeCell ref="B13:B18"/>
    <mergeCell ref="B19:B21"/>
    <mergeCell ref="B22:B23"/>
    <mergeCell ref="C13:C15"/>
    <mergeCell ref="C16:C17"/>
    <mergeCell ref="C19:C21"/>
    <mergeCell ref="C22:C23"/>
    <mergeCell ref="A5:C9"/>
  </mergeCells>
  <pageMargins left="0.700694444444445" right="0.700694444444445" top="0.751388888888889" bottom="0.751388888888889" header="0.297916666666667" footer="0.297916666666667"/>
  <pageSetup paperSize="9" scale="7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执法业务管理项目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2022-04-23T18:50:00Z</dcterms:created>
  <dcterms:modified xsi:type="dcterms:W3CDTF">2025-08-25T20:07:59Z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E7F93789AA6D4FE7A636AF8C7E09FC86_13</vt:lpwstr>
  </property>
</Properties>
</file>