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<sst xmlns="http://schemas.openxmlformats.org/spreadsheetml/2006/main" count="73" uniqueCount="62">
  <si>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项目支出绩效自评表</t>
  </si>
  <si>
    <t>（2024年度）</t>
  </si>
  <si>
    <t>项目名称</t>
  </si>
  <si>
    <t>设备设施购置更新</t>
  </si>
  <si>
    <t>主管部门</t>
  </si>
  <si>
    <t>北京市民政局</t>
  </si>
  <si>
    <t>实施单位</t>
  </si>
  <si>
    <t>北京市未成年人救助保护中心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</si>
  <si>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</si>
  <si>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</si>
  <si>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</si>
  <si>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</si>
  <si>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</si>
  <si>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</si>
  <si>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</si>
  <si>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</si>
  <si>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</si>
  <si>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</si>
  <si>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</si>
  <si>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</si>
  <si>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</si>
  <si>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</si>
  <si>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</si>
  <si>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按要求配备消防面罩、除颤仪、电加热自助餐炉、主食库副食库除湿机等设备，并通过政采方式完成规定的采购内容完成结算工作，保障未保中心正常运转。</t>
  </si>
  <si>
    <t xml:space="preserve">年度总体目标完成情况综述：
1、购置除颤仪1套
2、购置电加热自助餐炉10套
3、购置除湿机2套
4、购买消防面罩60个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</si>
  <si>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</si>
  <si>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</si>
  <si>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</si>
  <si>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</si>
  <si>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</si>
  <si>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</si>
  <si>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</si>
  <si>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</si>
  <si>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</si>
  <si>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购置AED除颤仪数量</t>
  </si>
  <si>
    <t>1台</t>
  </si>
  <si>
    <t>购置消防面罩数量</t>
  </si>
  <si>
    <t>45个</t>
  </si>
  <si>
    <t>60个</t>
  </si>
  <si>
    <t>偏差原因分析：依据实际需要购置；
改进措施：细化预算需求。</t>
  </si>
  <si>
    <t>质量指标</t>
  </si>
  <si>
    <t>设备质量合格率</t>
  </si>
  <si>
    <t>时效指标</t>
  </si>
  <si>
    <t>10月底前设备购置完成率</t>
  </si>
  <si>
    <t>效
益
指
标</t>
  </si>
  <si>
    <t>经济效益指标</t>
  </si>
  <si>
    <t>预计使用年限</t>
  </si>
  <si>
    <t>≥3年</t>
  </si>
  <si>
    <t>3年</t>
  </si>
  <si>
    <t>社会效益指标</t>
  </si>
  <si>
    <t>保障未保中心正常运转</t>
  </si>
  <si>
    <t>优</t>
  </si>
  <si>
    <t>成本指标</t>
  </si>
  <si>
    <t>经济成本指标</t>
  </si>
  <si>
    <t>AED除颤仪购置单价</t>
  </si>
  <si>
    <t>≤2.82万元</t>
  </si>
  <si>
    <t>2.82万元</t>
  </si>
  <si>
    <t>满意
度指
标</t>
  </si>
  <si>
    <t>服务对象
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</si>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</sst>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4" applyNumberFormat="0" applyFill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6" applyNumberFormat="0" applyAlignment="0" applyProtection="0">
      <alignment vertical="center"/>
    </xf>
    <xf numFmtId="0" fontId="13" fillId="2" borderId="27" applyNumberFormat="0" applyAlignment="0" applyProtection="0">
      <alignment vertical="center"/>
    </xf>
    <xf numFmtId="0" fontId="14" fillId="2" borderId="26" applyNumberFormat="0" applyAlignment="0" applyProtection="0">
      <alignment vertical="center"/>
    </xf>
    <xf numFmtId="0" fontId="15" fillId="5" borderId="28" applyNumberFormat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20" xfId="0" applyNumberFormat="1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9" fontId="2" fillId="0" borderId="22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178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="101" zoomScaleNormal="101" workbookViewId="0">
      <selection activeCell="B11" sqref="B11:F11"/>
    </sheetView>
  </sheetViews>
  <sheetFormatPr defaultColWidth="9" defaultRowHeight="14.25"/>
  <cols>
    <col min="4" max="9" width="10.625" customWidth="1"/>
    <col min="10" max="10" width="11.6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v>5.164</v>
      </c>
      <c r="F6" s="31">
        <v>4.97952</v>
      </c>
      <c r="G6" s="31">
        <v>4.97832</v>
      </c>
      <c r="H6" s="32">
        <v>10</v>
      </c>
      <c r="I6" s="48">
        <f t="shared" ref="I6:I9" si="0">G6/F6</f>
        <v>0.999759012916908</v>
      </c>
      <c r="J6" s="49">
        <v>9.9</v>
      </c>
    </row>
    <row r="7" ht="45" customHeight="1" spans="1:10">
      <c r="A7" s="11"/>
      <c r="B7" s="12"/>
      <c r="C7" s="13"/>
      <c r="D7" s="15" t="s">
        <v>16</v>
      </c>
      <c r="E7" s="31">
        <v>5.164</v>
      </c>
      <c r="F7" s="31">
        <v>4.97952</v>
      </c>
      <c r="G7" s="31">
        <v>4.97832</v>
      </c>
      <c r="H7" s="14" t="s">
        <v>17</v>
      </c>
      <c r="I7" s="48">
        <f t="shared" si="0"/>
        <v>0.999759012916908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>
        <v>0</v>
      </c>
      <c r="F8" s="33">
        <v>0</v>
      </c>
      <c r="G8" s="33">
        <v>0</v>
      </c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>
        <v>0</v>
      </c>
      <c r="F9" s="33">
        <v>0</v>
      </c>
      <c r="G9" s="33">
        <v>0</v>
      </c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4" t="s">
        <v>22</v>
      </c>
      <c r="H10" s="35"/>
      <c r="I10" s="35"/>
      <c r="J10" s="50"/>
    </row>
    <row r="11" ht="75" customHeight="1" spans="1:10">
      <c r="A11" s="19"/>
      <c r="B11" s="20" t="s">
        <v>23</v>
      </c>
      <c r="C11" s="21"/>
      <c r="D11" s="21"/>
      <c r="E11" s="21"/>
      <c r="F11" s="36"/>
      <c r="G11" s="20" t="s">
        <v>24</v>
      </c>
      <c r="H11" s="21"/>
      <c r="I11" s="21"/>
      <c r="J11" s="36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0" t="s">
        <v>12</v>
      </c>
      <c r="I12" s="14" t="s">
        <v>14</v>
      </c>
      <c r="J12" s="14" t="s">
        <v>31</v>
      </c>
    </row>
    <row r="13" ht="37" customHeight="1" spans="1:10">
      <c r="A13" s="22"/>
      <c r="B13" s="23" t="s">
        <v>32</v>
      </c>
      <c r="C13" s="23" t="s">
        <v>33</v>
      </c>
      <c r="D13" s="24" t="s">
        <v>34</v>
      </c>
      <c r="E13" s="37" t="s">
        <v>35</v>
      </c>
      <c r="F13" s="38"/>
      <c r="G13" s="38" t="s">
        <v>35</v>
      </c>
      <c r="H13" s="38">
        <v>10</v>
      </c>
      <c r="I13" s="38">
        <v>10</v>
      </c>
      <c r="J13" s="38"/>
    </row>
    <row r="14" ht="69" customHeight="1" spans="1:10">
      <c r="A14" s="22"/>
      <c r="B14" s="25"/>
      <c r="C14" s="25"/>
      <c r="D14" s="24" t="s">
        <v>36</v>
      </c>
      <c r="E14" s="39" t="s">
        <v>37</v>
      </c>
      <c r="F14" s="40"/>
      <c r="G14" s="40" t="s">
        <v>38</v>
      </c>
      <c r="H14" s="40">
        <v>10</v>
      </c>
      <c r="I14" s="40">
        <v>8</v>
      </c>
      <c r="J14" s="51" t="s">
        <v>39</v>
      </c>
    </row>
    <row r="15" ht="30" customHeight="1" spans="1:10">
      <c r="A15" s="22"/>
      <c r="B15" s="25"/>
      <c r="C15" s="23" t="s">
        <v>40</v>
      </c>
      <c r="D15" s="24" t="s">
        <v>41</v>
      </c>
      <c r="E15" s="41">
        <v>1</v>
      </c>
      <c r="F15" s="40"/>
      <c r="G15" s="42">
        <v>1</v>
      </c>
      <c r="H15" s="40">
        <v>10</v>
      </c>
      <c r="I15" s="40">
        <v>10</v>
      </c>
      <c r="J15" s="40"/>
    </row>
    <row r="16" ht="36" customHeight="1" spans="1:10">
      <c r="A16" s="22"/>
      <c r="B16" s="25"/>
      <c r="C16" s="23" t="s">
        <v>42</v>
      </c>
      <c r="D16" s="24" t="s">
        <v>43</v>
      </c>
      <c r="E16" s="41">
        <v>1</v>
      </c>
      <c r="F16" s="40"/>
      <c r="G16" s="42">
        <v>1</v>
      </c>
      <c r="H16" s="43">
        <v>10</v>
      </c>
      <c r="I16" s="40">
        <v>10</v>
      </c>
      <c r="J16" s="40"/>
    </row>
    <row r="17" ht="30" customHeight="1" spans="1:10">
      <c r="A17" s="22"/>
      <c r="B17" s="23" t="s">
        <v>44</v>
      </c>
      <c r="C17" s="23" t="s">
        <v>45</v>
      </c>
      <c r="D17" s="24" t="s">
        <v>46</v>
      </c>
      <c r="E17" s="39" t="s">
        <v>47</v>
      </c>
      <c r="F17" s="40"/>
      <c r="G17" s="40" t="s">
        <v>48</v>
      </c>
      <c r="H17" s="40">
        <v>10</v>
      </c>
      <c r="I17" s="40">
        <v>10</v>
      </c>
      <c r="J17" s="40"/>
    </row>
    <row r="18" ht="41" customHeight="1" spans="1:10">
      <c r="A18" s="22"/>
      <c r="B18" s="25"/>
      <c r="C18" s="23" t="s">
        <v>49</v>
      </c>
      <c r="D18" s="24" t="s">
        <v>50</v>
      </c>
      <c r="E18" s="39" t="s">
        <v>51</v>
      </c>
      <c r="F18" s="40"/>
      <c r="G18" s="40" t="s">
        <v>51</v>
      </c>
      <c r="H18" s="40">
        <v>10</v>
      </c>
      <c r="I18" s="40">
        <v>10</v>
      </c>
      <c r="J18" s="40"/>
    </row>
    <row r="19" ht="30" customHeight="1" spans="1:10">
      <c r="A19" s="22"/>
      <c r="B19" s="23" t="s">
        <v>52</v>
      </c>
      <c r="C19" s="23" t="s">
        <v>53</v>
      </c>
      <c r="D19" s="24" t="s">
        <v>54</v>
      </c>
      <c r="E19" s="39" t="s">
        <v>55</v>
      </c>
      <c r="F19" s="40"/>
      <c r="G19" s="40" t="s">
        <v>56</v>
      </c>
      <c r="H19" s="40">
        <v>20</v>
      </c>
      <c r="I19" s="40">
        <v>20</v>
      </c>
      <c r="J19" s="40"/>
    </row>
    <row r="20" ht="48" customHeight="1" spans="1:10">
      <c r="A20" s="22"/>
      <c r="B20" s="23" t="s">
        <v>57</v>
      </c>
      <c r="C20" s="23" t="s">
        <v>58</v>
      </c>
      <c r="D20" s="26" t="s">
        <v>59</v>
      </c>
      <c r="E20" s="44" t="s">
        <v>60</v>
      </c>
      <c r="F20" s="45"/>
      <c r="G20" s="46">
        <v>0.95</v>
      </c>
      <c r="H20" s="45">
        <v>10</v>
      </c>
      <c r="I20" s="45">
        <v>10</v>
      </c>
      <c r="J20" s="45"/>
    </row>
    <row r="21" ht="30" customHeight="1" spans="1:10">
      <c r="A21" s="27" t="s">
        <v>61</v>
      </c>
      <c r="B21" s="27"/>
      <c r="C21" s="27"/>
      <c r="D21" s="27"/>
      <c r="E21" s="27"/>
      <c r="F21" s="27"/>
      <c r="G21" s="27"/>
      <c r="H21" s="47">
        <f>SUM(H13:H20)+10</f>
        <v>100</v>
      </c>
      <c r="I21" s="52">
        <f>SUM(I13:I20)+J6</f>
        <v>97.9</v>
      </c>
      <c r="J21" s="40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6"/>
    <mergeCell ref="B17:B18"/>
    <mergeCell ref="C13:C14"/>
    <mergeCell ref="A5:C9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2022-04-21T10:50:00Z</dcterms:created>
  <dcterms:modified xsi:type="dcterms:W3CDTF">2025-08-25T18:03:32Z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