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20" windowHeight="12375"/>
  </bookViews>
  <sheets>
    <sheet name="儿童福利和保护工作服务 " sheetId="1" r:id="rId1"/>
  </sheets>
  <definedNames>
    <definedName name="_xlnm.Print_Area" localSheetId="0">'儿童福利和保护工作服务 '!$A$1:$J$19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<sst xmlns="http://schemas.openxmlformats.org/spreadsheetml/2006/main" count="63" uniqueCount="54">
  <si>
    <t xml:space="preserve">项目支出绩效自评表 </t>
  </si>
  <si>
    <t>（2024年度）</t>
  </si>
  <si>
    <t>项目名称</t>
  </si>
  <si>
    <t>儿童福利和保护工作服务</t>
  </si>
  <si>
    <t>主管部门</t>
  </si>
  <si>
    <t>北京市民政局</t>
  </si>
  <si>
    <t>实施单位</t>
  </si>
  <si>
    <t>北京市民政局本级</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</si>
  <si>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</si>
  <si>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</si>
  <si>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</si>
  <si>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</si>
  <si>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</si>
  <si>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</si>
  <si>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</si>
  <si>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</si>
  <si>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</si>
  <si>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</si>
  <si>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</si>
  <si>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</si>
  <si>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</si>
  <si>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</si>
  <si>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</si>
  <si>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一、开展成年孤儿安置评估项目。委托第三方邀请内科、外科、精神科医疗专家和劳动技能、伤残等级鉴定专家制定成年孤儿安置评估标准并按照有关要求进行修改完善，对机构内成年孤儿进行全方面评估，经专家会商对每一名成年孤儿情况逐一综合研判确定是否符合安置标准，并对成年孤儿安置后的社会融入情况进行跟踪了解和辅导，使符合安置条件的孤儿回归社会。
二、开展收养家庭能力评估项目。委托第三方对收养申请人是否具备抚养、教育和保护被收养人的能力进行调查、评估，并出具评估报告。</t>
  </si>
  <si>
    <t>年度总体目标完成情况综述：
一、开展成年孤儿安置评估项目。委托第三方邀请内科、外科、精神科医疗专家和劳动技能、伤残等级鉴定专家制定成年孤儿安置评估标准并按照《北京市儿童福利机构孤儿成年后安置办法》有关要求，对21名北京市儿童福利机构成年孤儿进行安置评估，对机构内成年孤儿进行全方面评估，经专家会商对每一名成年孤儿情况逐一综合研判确定是否符合安置标准，并对成年孤儿安置后的社会融入情况进行跟踪了解和辅导，使符合安置条件的孤儿回归社会。
二、开展收养家庭能力评估项目。根据收养评估通知书，委托第三方按照《北京市收养评估实施细则》有关要求，对收养申请人是否具备抚养、教育和保护被收养人的能力进行调查、评估，并出具评估报告。</t>
  </si>
  <si>
    <t>绩效指标</t>
  </si>
  <si>
    <t>一级指标</t>
  </si>
  <si>
    <t>二级指标</t>
  </si>
  <si>
    <t>三级指标</t>
  </si>
  <si>
    <t>年度指标值</t>
  </si>
  <si>
    <t>实际完成值</t>
  </si>
  <si>
    <t>偏差原因分析及改进措施</t>
  </si>
  <si>
    <t xml:space="preserve">产
出
指
标
</t>
  </si>
  <si>
    <t>数量指标</t>
  </si>
  <si>
    <t>成年孤儿安置评估人数</t>
  </si>
  <si>
    <r>
      <rPr>
        <sz val="10"/>
        <color rgb="FF000000"/>
        <rFont val="东文宋体"/>
        <charset val="134"/>
      </rPr>
      <t>≥</t>
    </r>
    <r>
      <rPr>
        <sz val="10"/>
        <color rgb="FF000000"/>
        <rFont val="宋体"/>
        <charset val="134"/>
      </rPr>
      <t>21</t>
    </r>
    <r>
      <rPr>
        <sz val="10"/>
        <color rgb="FF000000"/>
        <rFont val="东文宋体"/>
        <charset val="134"/>
      </rPr>
      <t>人</t>
    </r>
  </si>
  <si>
    <t>21人</t>
  </si>
  <si>
    <t>成型家庭收养能力评估报告</t>
  </si>
  <si>
    <t>=1个</t>
  </si>
  <si>
    <t>1个</t>
  </si>
  <si>
    <t>质量指标</t>
  </si>
  <si>
    <t>报告质量验收合格率</t>
  </si>
  <si>
    <t>=100%</t>
  </si>
  <si>
    <t>时效指标</t>
  </si>
  <si>
    <t>各项工作完成时间与方案计划匹配度</t>
  </si>
  <si>
    <t xml:space="preserve">效
益
指
标
</t>
  </si>
  <si>
    <t>社会效益指标</t>
  </si>
  <si>
    <t>使符合安置条件的孤儿回归社会</t>
  </si>
  <si>
    <t>优</t>
  </si>
  <si>
    <t xml:space="preserve">满意
度指
标
</t>
  </si>
  <si>
    <t>服务对象
满意度指标</t>
  </si>
  <si>
    <t>相关人员满意度指标</t>
  </si>
  <si>
    <t>≥90%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</si>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</sst>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24">
    <font>
      <sz val="12"/>
      <color indexed="8"/>
      <name val="等线"/>
      <charset val="134"/>
    </font>
    <font>
      <sz val="18"/>
      <color indexed="8"/>
      <name val="方正小标宋简体"/>
      <charset val="134"/>
    </font>
    <font>
      <sz val="10"/>
      <color indexed="8"/>
      <name val="宋体"/>
      <charset val="134"/>
    </font>
    <font>
      <b/>
      <sz val="10"/>
      <color indexed="8"/>
      <name val="宋体"/>
      <charset val="134"/>
    </font>
    <font>
      <sz val="10"/>
      <color rgb="FF000000"/>
      <name val="东文宋体"/>
      <charset val="134"/>
    </font>
    <font>
      <u/>
      <sz val="11"/>
      <color indexed="12"/>
      <name val="宋体"/>
      <charset val="0"/>
    </font>
    <font>
      <u/>
      <sz val="11"/>
      <color indexed="20"/>
      <name val="宋体"/>
      <charset val="0"/>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2"/>
      <name val="宋体"/>
      <charset val="134"/>
    </font>
    <font>
      <sz val="11"/>
      <color indexed="62"/>
      <name val="宋体"/>
      <charset val="0"/>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
      <sz val="11"/>
      <color indexed="60"/>
      <name val="宋体"/>
      <charset val="0"/>
    </font>
    <font>
      <sz val="11"/>
      <color indexed="9"/>
      <name val="宋体"/>
      <charset val="0"/>
    </font>
    <font>
      <sz val="11"/>
      <color indexed="8"/>
      <name val="宋体"/>
      <charset val="0"/>
    </font>
    <font>
      <sz val="10"/>
      <color rgb="FF000000"/>
      <name val="宋体"/>
      <charset val="134"/>
    </font>
  </fonts>
  <fills count="18">
    <fill>
      <patternFill patternType="none"/>
    </fill>
    <fill>
      <patternFill patternType="gray125"/>
    </fill>
    <fill>
      <patternFill patternType="solid">
        <fgColor indexed="9"/>
        <bgColor indexed="64"/>
      </patternFill>
    </fill>
    <fill>
      <patternFill patternType="solid">
        <fgColor indexed="26"/>
        <bgColor indexed="64"/>
      </patternFill>
    </fill>
    <fill>
      <patternFill patternType="solid">
        <fgColor indexed="47"/>
        <bgColor indexed="64"/>
      </patternFill>
    </fill>
    <fill>
      <patternFill patternType="solid">
        <fgColor indexed="55"/>
        <bgColor indexed="64"/>
      </patternFill>
    </fill>
    <fill>
      <patternFill patternType="solid">
        <fgColor indexed="42"/>
        <bgColor indexed="64"/>
      </patternFill>
    </fill>
    <fill>
      <patternFill patternType="solid">
        <fgColor indexed="29"/>
        <bgColor indexed="64"/>
      </patternFill>
    </fill>
    <fill>
      <patternFill patternType="solid">
        <fgColor indexed="43"/>
        <bgColor indexed="64"/>
      </patternFill>
    </fill>
    <fill>
      <patternFill patternType="solid">
        <fgColor indexed="49"/>
        <bgColor indexed="64"/>
      </patternFill>
    </fill>
    <fill>
      <patternFill patternType="solid">
        <fgColor indexed="31"/>
        <bgColor indexed="64"/>
      </patternFill>
    </fill>
    <fill>
      <patternFill patternType="solid">
        <fgColor indexed="44"/>
        <bgColor indexed="64"/>
      </patternFill>
    </fill>
    <fill>
      <patternFill patternType="solid">
        <fgColor indexed="10"/>
        <bgColor indexed="64"/>
      </patternFill>
    </fill>
    <fill>
      <patternFill patternType="solid">
        <fgColor indexed="57"/>
        <bgColor indexed="64"/>
      </patternFill>
    </fill>
    <fill>
      <patternFill patternType="solid">
        <fgColor indexed="25"/>
        <bgColor indexed="64"/>
      </patternFill>
    </fill>
    <fill>
      <patternFill patternType="solid">
        <fgColor indexed="46"/>
        <bgColor indexed="64"/>
      </patternFill>
    </fill>
    <fill>
      <patternFill patternType="solid">
        <fgColor indexed="27"/>
        <bgColor indexed="64"/>
      </patternFill>
    </fill>
    <fill>
      <patternFill patternType="solid">
        <fgColor indexed="53"/>
        <bgColor indexed="64"/>
      </patternFill>
    </fill>
  </fills>
  <borders count="26">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auto="1"/>
      </left>
      <right style="thin">
        <color auto="1"/>
      </right>
      <top style="thin">
        <color auto="1"/>
      </top>
      <bottom style="thin">
        <color auto="1"/>
      </bottom>
      <diagonal/>
    </border>
    <border>
      <left style="thin">
        <color indexed="8"/>
      </left>
      <right style="thin">
        <color indexed="8"/>
      </right>
      <top/>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3" borderId="18"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9" applyNumberFormat="0" applyFill="0" applyAlignment="0" applyProtection="0">
      <alignment vertical="center"/>
    </xf>
    <xf numFmtId="0" fontId="11" fillId="0" borderId="19" applyNumberFormat="0" applyFill="0" applyAlignment="0" applyProtection="0">
      <alignment vertical="center"/>
    </xf>
    <xf numFmtId="0" fontId="12" fillId="0" borderId="20" applyNumberFormat="0" applyFill="0" applyAlignment="0" applyProtection="0">
      <alignment vertical="center"/>
    </xf>
    <xf numFmtId="0" fontId="12" fillId="0" borderId="0" applyNumberFormat="0" applyFill="0" applyBorder="0" applyAlignment="0" applyProtection="0">
      <alignment vertical="center"/>
    </xf>
    <xf numFmtId="0" fontId="13" fillId="4" borderId="21" applyNumberFormat="0" applyAlignment="0" applyProtection="0">
      <alignment vertical="center"/>
    </xf>
    <xf numFmtId="0" fontId="14" fillId="2" borderId="22" applyNumberFormat="0" applyAlignment="0" applyProtection="0">
      <alignment vertical="center"/>
    </xf>
    <xf numFmtId="0" fontId="15" fillId="2" borderId="21" applyNumberFormat="0" applyAlignment="0" applyProtection="0">
      <alignment vertical="center"/>
    </xf>
    <xf numFmtId="0" fontId="16" fillId="5" borderId="23" applyNumberFormat="0" applyAlignment="0" applyProtection="0">
      <alignment vertical="center"/>
    </xf>
    <xf numFmtId="0" fontId="17" fillId="0" borderId="24" applyNumberFormat="0" applyFill="0" applyAlignment="0" applyProtection="0">
      <alignment vertical="center"/>
    </xf>
    <xf numFmtId="0" fontId="18" fillId="0" borderId="25"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1" borderId="0" applyNumberFormat="0" applyBorder="0" applyAlignment="0" applyProtection="0">
      <alignment vertical="center"/>
    </xf>
    <xf numFmtId="0" fontId="21" fillId="12" borderId="0" applyNumberFormat="0" applyBorder="0" applyAlignment="0" applyProtection="0">
      <alignment vertical="center"/>
    </xf>
    <xf numFmtId="0" fontId="22" fillId="7" borderId="0" applyNumberFormat="0" applyBorder="0" applyAlignment="0" applyProtection="0">
      <alignment vertical="center"/>
    </xf>
    <xf numFmtId="0" fontId="22" fillId="7" borderId="0" applyNumberFormat="0" applyBorder="0" applyAlignment="0" applyProtection="0">
      <alignment vertical="center"/>
    </xf>
    <xf numFmtId="0" fontId="21" fillId="7" borderId="0" applyNumberFormat="0" applyBorder="0" applyAlignment="0" applyProtection="0">
      <alignment vertical="center"/>
    </xf>
    <xf numFmtId="0" fontId="21" fillId="13" borderId="0" applyNumberFormat="0" applyBorder="0" applyAlignment="0" applyProtection="0">
      <alignment vertical="center"/>
    </xf>
    <xf numFmtId="0" fontId="22" fillId="6" borderId="0" applyNumberFormat="0" applyBorder="0" applyAlignment="0" applyProtection="0">
      <alignment vertical="center"/>
    </xf>
    <xf numFmtId="0" fontId="22" fillId="6" borderId="0" applyNumberFormat="0" applyBorder="0" applyAlignment="0" applyProtection="0">
      <alignment vertical="center"/>
    </xf>
    <xf numFmtId="0" fontId="21" fillId="6"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5" borderId="0" applyNumberFormat="0" applyBorder="0" applyAlignment="0" applyProtection="0">
      <alignment vertical="center"/>
    </xf>
    <xf numFmtId="0" fontId="21" fillId="15" borderId="0" applyNumberFormat="0" applyBorder="0" applyAlignment="0" applyProtection="0">
      <alignment vertical="center"/>
    </xf>
    <xf numFmtId="0" fontId="21" fillId="9" borderId="0" applyNumberFormat="0" applyBorder="0" applyAlignment="0" applyProtection="0">
      <alignment vertical="center"/>
    </xf>
    <xf numFmtId="0" fontId="22" fillId="16" borderId="0" applyNumberFormat="0" applyBorder="0" applyAlignment="0" applyProtection="0">
      <alignment vertical="center"/>
    </xf>
    <xf numFmtId="0" fontId="22" fillId="11" borderId="0" applyNumberFormat="0" applyBorder="0" applyAlignment="0" applyProtection="0">
      <alignment vertical="center"/>
    </xf>
    <xf numFmtId="0" fontId="21" fillId="11" borderId="0" applyNumberFormat="0" applyBorder="0" applyAlignment="0" applyProtection="0">
      <alignment vertical="center"/>
    </xf>
    <xf numFmtId="0" fontId="21" fillId="17"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1" fillId="4" borderId="0" applyNumberFormat="0" applyBorder="0" applyAlignment="0" applyProtection="0">
      <alignment vertical="center"/>
    </xf>
  </cellStyleXfs>
  <cellXfs count="48">
    <xf numFmtId="0" fontId="0" fillId="0" borderId="0" xfId="0">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1" xfId="0" applyFont="1" applyBorder="1" applyAlignment="1">
      <alignment horizontal="left"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textRotation="255" wrapText="1"/>
    </xf>
    <xf numFmtId="0" fontId="2" fillId="0" borderId="15" xfId="0" applyFont="1" applyBorder="1" applyAlignment="1">
      <alignment horizontal="center" vertical="center" textRotation="255"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14" xfId="0" applyFont="1" applyBorder="1" applyAlignment="1">
      <alignment horizontal="center" vertical="center" wrapText="1"/>
    </xf>
    <xf numFmtId="0" fontId="2" fillId="0" borderId="9" xfId="0" applyFont="1" applyBorder="1" applyAlignment="1">
      <alignment horizontal="center" vertical="center" textRotation="255" wrapText="1"/>
    </xf>
    <xf numFmtId="0" fontId="2" fillId="0" borderId="16" xfId="0" applyFont="1" applyBorder="1" applyAlignment="1">
      <alignment horizontal="center" vertical="center" wrapText="1"/>
    </xf>
    <xf numFmtId="0" fontId="2" fillId="0" borderId="11" xfId="0" applyFont="1" applyBorder="1" applyAlignment="1">
      <alignment vertical="center" wrapText="1"/>
    </xf>
    <xf numFmtId="0" fontId="2" fillId="0" borderId="17" xfId="0" applyFont="1" applyBorder="1" applyAlignment="1">
      <alignment horizontal="center" vertical="center" textRotation="255" wrapText="1"/>
    </xf>
    <xf numFmtId="0" fontId="2" fillId="0" borderId="17" xfId="0" applyFont="1" applyBorder="1" applyAlignment="1">
      <alignment horizontal="center" vertical="center" wrapText="1"/>
    </xf>
    <xf numFmtId="0" fontId="2" fillId="0" borderId="14" xfId="0" applyFont="1" applyBorder="1" applyAlignment="1">
      <alignment vertical="center" wrapText="1"/>
    </xf>
    <xf numFmtId="0" fontId="3" fillId="0" borderId="16" xfId="0" applyFont="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1" xfId="0" applyFont="1" applyFill="1" applyBorder="1" applyAlignment="1">
      <alignment horizontal="center" vertical="center" wrapText="1"/>
    </xf>
    <xf numFmtId="176" fontId="2" fillId="2" borderId="11" xfId="0" applyNumberFormat="1" applyFont="1" applyFill="1" applyBorder="1" applyAlignment="1">
      <alignment horizontal="center" vertical="center" wrapText="1"/>
    </xf>
    <xf numFmtId="176" fontId="2" fillId="0" borderId="11" xfId="0" applyNumberFormat="1" applyFont="1" applyBorder="1" applyAlignment="1">
      <alignment horizontal="center" vertical="center" wrapText="1"/>
    </xf>
    <xf numFmtId="176" fontId="2" fillId="0" borderId="2" xfId="0" applyNumberFormat="1" applyFont="1" applyBorder="1" applyAlignment="1">
      <alignment horizontal="center" vertical="center" wrapText="1"/>
    </xf>
    <xf numFmtId="176" fontId="2" fillId="0" borderId="3" xfId="0" applyNumberFormat="1" applyFont="1" applyBorder="1" applyAlignment="1">
      <alignment horizontal="center" vertical="center" wrapText="1"/>
    </xf>
    <xf numFmtId="0" fontId="2" fillId="0" borderId="4" xfId="0" applyFont="1" applyBorder="1" applyAlignment="1">
      <alignment horizontal="left" vertical="top" wrapText="1"/>
    </xf>
    <xf numFmtId="49" fontId="4" fillId="0" borderId="2"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9" fontId="2" fillId="0" borderId="11" xfId="0" applyNumberFormat="1" applyFont="1" applyBorder="1" applyAlignment="1">
      <alignment horizontal="center" vertical="center" wrapText="1"/>
    </xf>
    <xf numFmtId="9" fontId="2" fillId="0" borderId="5" xfId="0" applyNumberFormat="1" applyFont="1" applyBorder="1" applyAlignment="1">
      <alignment horizontal="center" vertical="center" wrapText="1"/>
    </xf>
    <xf numFmtId="9" fontId="2" fillId="0" borderId="14" xfId="0" applyNumberFormat="1" applyFont="1" applyBorder="1" applyAlignment="1">
      <alignment horizontal="center" vertical="center" wrapText="1"/>
    </xf>
    <xf numFmtId="0" fontId="3" fillId="2" borderId="16" xfId="0" applyFont="1" applyFill="1" applyBorder="1" applyAlignment="1">
      <alignment horizontal="center" vertical="center" wrapText="1"/>
    </xf>
    <xf numFmtId="10" fontId="2" fillId="2" borderId="11" xfId="0" applyNumberFormat="1" applyFont="1" applyFill="1" applyBorder="1" applyAlignment="1">
      <alignment horizontal="center" vertical="center" wrapText="1"/>
    </xf>
    <xf numFmtId="0" fontId="2" fillId="2" borderId="11" xfId="0" applyFont="1" applyFill="1" applyBorder="1" applyAlignment="1">
      <alignment horizontal="center" vertical="center" wrapText="1"/>
    </xf>
    <xf numFmtId="176" fontId="2" fillId="0" borderId="4"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19"/>
  <sheetViews>
    <sheetView tabSelected="1" view="pageBreakPreview" zoomScale="140" zoomScaleNormal="101" topLeftCell="A13" workbookViewId="0">
      <selection activeCell="E8" sqref="E8:G9"/>
    </sheetView>
  </sheetViews>
  <sheetFormatPr defaultColWidth="9" defaultRowHeight="14.25"/>
  <cols>
    <col min="4" max="4" width="14.375" customWidth="1"/>
    <col min="5" max="9" width="10.625" customWidth="1"/>
    <col min="10" max="10" width="24.1833333333333" customWidth="1"/>
  </cols>
  <sheetData>
    <row r="1" ht="32" customHeight="1" spans="1:10">
      <c r="A1" s="1" t="s">
        <v>0</v>
      </c>
      <c r="B1" s="1"/>
      <c r="C1" s="1"/>
      <c r="D1" s="1"/>
      <c r="E1" s="1"/>
      <c r="F1" s="1"/>
      <c r="G1" s="1"/>
      <c r="H1" s="1"/>
      <c r="I1" s="1"/>
      <c r="J1" s="1"/>
    </row>
    <row r="2" ht="22" customHeight="1" spans="1:10">
      <c r="A2" s="2" t="s">
        <v>1</v>
      </c>
      <c r="B2" s="2"/>
      <c r="C2" s="2"/>
      <c r="D2" s="2"/>
      <c r="E2" s="2"/>
      <c r="F2" s="2"/>
      <c r="G2" s="2"/>
      <c r="H2" s="2"/>
      <c r="I2" s="2"/>
      <c r="J2" s="2"/>
    </row>
    <row r="3" ht="30" customHeight="1" spans="1:10">
      <c r="A3" s="3" t="s">
        <v>2</v>
      </c>
      <c r="B3" s="4"/>
      <c r="C3" s="5"/>
      <c r="D3" s="3" t="s">
        <v>3</v>
      </c>
      <c r="E3" s="4"/>
      <c r="F3" s="4"/>
      <c r="G3" s="4"/>
      <c r="H3" s="4"/>
      <c r="I3" s="4"/>
      <c r="J3" s="5"/>
    </row>
    <row r="4" ht="30" customHeight="1" spans="1:10">
      <c r="A4" s="3" t="s">
        <v>4</v>
      </c>
      <c r="B4" s="4"/>
      <c r="C4" s="5"/>
      <c r="D4" s="6" t="s">
        <v>5</v>
      </c>
      <c r="E4" s="30"/>
      <c r="F4" s="31"/>
      <c r="G4" s="32" t="s">
        <v>6</v>
      </c>
      <c r="H4" s="6" t="s">
        <v>7</v>
      </c>
      <c r="I4" s="30"/>
      <c r="J4" s="31"/>
    </row>
    <row r="5" ht="27" customHeight="1" spans="1:10">
      <c r="A5" s="7" t="s">
        <v>8</v>
      </c>
      <c r="B5" s="8"/>
      <c r="C5" s="9"/>
      <c r="D5" s="10"/>
      <c r="E5" s="14" t="s">
        <v>9</v>
      </c>
      <c r="F5" s="14" t="s">
        <v>10</v>
      </c>
      <c r="G5" s="14" t="s">
        <v>11</v>
      </c>
      <c r="H5" s="14" t="s">
        <v>12</v>
      </c>
      <c r="I5" s="14" t="s">
        <v>13</v>
      </c>
      <c r="J5" s="14" t="s">
        <v>14</v>
      </c>
    </row>
    <row r="6" ht="27" customHeight="1" spans="1:10">
      <c r="A6" s="11"/>
      <c r="B6" s="12"/>
      <c r="C6" s="13"/>
      <c r="D6" s="14" t="s">
        <v>15</v>
      </c>
      <c r="E6" s="33">
        <v>17.2</v>
      </c>
      <c r="F6" s="33">
        <v>17.2</v>
      </c>
      <c r="G6" s="33">
        <v>17.2</v>
      </c>
      <c r="H6" s="33">
        <v>10</v>
      </c>
      <c r="I6" s="45">
        <f t="shared" ref="I6:I9" si="0">G6/F6</f>
        <v>1</v>
      </c>
      <c r="J6" s="46">
        <f>H6*I6</f>
        <v>10</v>
      </c>
    </row>
    <row r="7" ht="31" customHeight="1" spans="1:10">
      <c r="A7" s="11"/>
      <c r="B7" s="12"/>
      <c r="C7" s="13"/>
      <c r="D7" s="15" t="s">
        <v>16</v>
      </c>
      <c r="E7" s="14">
        <v>17.2</v>
      </c>
      <c r="F7" s="34">
        <v>17.2</v>
      </c>
      <c r="G7" s="34">
        <v>17.2</v>
      </c>
      <c r="H7" s="14" t="s">
        <v>17</v>
      </c>
      <c r="I7" s="45">
        <f t="shared" si="0"/>
        <v>1</v>
      </c>
      <c r="J7" s="14" t="s">
        <v>17</v>
      </c>
    </row>
    <row r="8" ht="26" customHeight="1" spans="1:10">
      <c r="A8" s="11"/>
      <c r="B8" s="12"/>
      <c r="C8" s="13"/>
      <c r="D8" s="15" t="s">
        <v>18</v>
      </c>
      <c r="E8" s="14"/>
      <c r="F8" s="34"/>
      <c r="G8" s="34"/>
      <c r="H8" s="14" t="s">
        <v>17</v>
      </c>
      <c r="I8" s="45" t="e">
        <f t="shared" si="0"/>
        <v>#DIV/0!</v>
      </c>
      <c r="J8" s="14" t="s">
        <v>17</v>
      </c>
    </row>
    <row r="9" ht="26" customHeight="1" spans="1:10">
      <c r="A9" s="16"/>
      <c r="B9" s="2"/>
      <c r="C9" s="17"/>
      <c r="D9" s="15" t="s">
        <v>19</v>
      </c>
      <c r="E9" s="14"/>
      <c r="F9" s="34"/>
      <c r="G9" s="34"/>
      <c r="H9" s="14" t="s">
        <v>17</v>
      </c>
      <c r="I9" s="45" t="e">
        <f t="shared" si="0"/>
        <v>#DIV/0!</v>
      </c>
      <c r="J9" s="14" t="s">
        <v>17</v>
      </c>
    </row>
    <row r="10" ht="25" customHeight="1" spans="1:10">
      <c r="A10" s="18" t="s">
        <v>20</v>
      </c>
      <c r="B10" s="3" t="s">
        <v>21</v>
      </c>
      <c r="C10" s="4"/>
      <c r="D10" s="4"/>
      <c r="E10" s="4"/>
      <c r="F10" s="5"/>
      <c r="G10" s="35" t="s">
        <v>22</v>
      </c>
      <c r="H10" s="36"/>
      <c r="I10" s="36"/>
      <c r="J10" s="47"/>
    </row>
    <row r="11" ht="177" customHeight="1" spans="1:10">
      <c r="A11" s="19"/>
      <c r="B11" s="20" t="s">
        <v>23</v>
      </c>
      <c r="C11" s="21"/>
      <c r="D11" s="21"/>
      <c r="E11" s="21"/>
      <c r="F11" s="37"/>
      <c r="G11" s="20" t="s">
        <v>24</v>
      </c>
      <c r="H11" s="21"/>
      <c r="I11" s="21"/>
      <c r="J11" s="37"/>
    </row>
    <row r="12" ht="32" customHeight="1" spans="1:10">
      <c r="A12" s="18" t="s">
        <v>25</v>
      </c>
      <c r="B12" s="22" t="s">
        <v>26</v>
      </c>
      <c r="C12" s="14" t="s">
        <v>27</v>
      </c>
      <c r="D12" s="14" t="s">
        <v>28</v>
      </c>
      <c r="E12" s="3" t="s">
        <v>29</v>
      </c>
      <c r="F12" s="5"/>
      <c r="G12" s="14" t="s">
        <v>30</v>
      </c>
      <c r="H12" s="32" t="s">
        <v>12</v>
      </c>
      <c r="I12" s="14" t="s">
        <v>14</v>
      </c>
      <c r="J12" s="14" t="s">
        <v>31</v>
      </c>
    </row>
    <row r="13" ht="32" customHeight="1" spans="1:10">
      <c r="A13" s="23"/>
      <c r="B13" s="24" t="s">
        <v>32</v>
      </c>
      <c r="C13" s="9" t="s">
        <v>33</v>
      </c>
      <c r="D13" s="25" t="s">
        <v>34</v>
      </c>
      <c r="E13" s="38" t="s">
        <v>35</v>
      </c>
      <c r="F13" s="39"/>
      <c r="G13" s="14" t="s">
        <v>36</v>
      </c>
      <c r="H13" s="14">
        <v>15</v>
      </c>
      <c r="I13" s="14">
        <v>15</v>
      </c>
      <c r="J13" s="14"/>
    </row>
    <row r="14" ht="32" customHeight="1" spans="1:10">
      <c r="A14" s="23"/>
      <c r="B14" s="24"/>
      <c r="C14" s="13"/>
      <c r="D14" s="25" t="s">
        <v>37</v>
      </c>
      <c r="E14" s="40" t="s">
        <v>38</v>
      </c>
      <c r="F14" s="39"/>
      <c r="G14" s="14" t="s">
        <v>39</v>
      </c>
      <c r="H14" s="14">
        <v>15</v>
      </c>
      <c r="I14" s="14">
        <v>15</v>
      </c>
      <c r="J14" s="14"/>
    </row>
    <row r="15" ht="32" customHeight="1" spans="1:10">
      <c r="A15" s="23"/>
      <c r="B15" s="24"/>
      <c r="C15" s="9" t="s">
        <v>40</v>
      </c>
      <c r="D15" s="25" t="s">
        <v>41</v>
      </c>
      <c r="E15" s="40" t="s">
        <v>42</v>
      </c>
      <c r="F15" s="39"/>
      <c r="G15" s="41">
        <v>1</v>
      </c>
      <c r="H15" s="14">
        <v>10</v>
      </c>
      <c r="I15" s="14">
        <v>10</v>
      </c>
      <c r="J15" s="14"/>
    </row>
    <row r="16" ht="42" customHeight="1" spans="1:10">
      <c r="A16" s="23"/>
      <c r="B16" s="24"/>
      <c r="C16" s="9" t="s">
        <v>43</v>
      </c>
      <c r="D16" s="25" t="s">
        <v>44</v>
      </c>
      <c r="E16" s="40" t="s">
        <v>42</v>
      </c>
      <c r="F16" s="39"/>
      <c r="G16" s="41">
        <v>1</v>
      </c>
      <c r="H16" s="14">
        <v>10</v>
      </c>
      <c r="I16" s="14">
        <v>10</v>
      </c>
      <c r="J16" s="14"/>
    </row>
    <row r="17" ht="73" customHeight="1" spans="1:10">
      <c r="A17" s="23"/>
      <c r="B17" s="24" t="s">
        <v>45</v>
      </c>
      <c r="C17" s="9" t="s">
        <v>46</v>
      </c>
      <c r="D17" s="25" t="s">
        <v>47</v>
      </c>
      <c r="E17" s="3" t="s">
        <v>48</v>
      </c>
      <c r="F17" s="5"/>
      <c r="G17" s="14" t="s">
        <v>48</v>
      </c>
      <c r="H17" s="14">
        <v>30</v>
      </c>
      <c r="I17" s="14">
        <v>30</v>
      </c>
      <c r="J17" s="14"/>
    </row>
    <row r="18" ht="64" customHeight="1" spans="1:10">
      <c r="A18" s="26"/>
      <c r="B18" s="27" t="s">
        <v>49</v>
      </c>
      <c r="C18" s="22" t="s">
        <v>50</v>
      </c>
      <c r="D18" s="28" t="s">
        <v>51</v>
      </c>
      <c r="E18" s="42" t="s">
        <v>52</v>
      </c>
      <c r="F18" s="9"/>
      <c r="G18" s="43">
        <v>0.9</v>
      </c>
      <c r="H18" s="22">
        <v>10</v>
      </c>
      <c r="I18" s="22">
        <v>10</v>
      </c>
      <c r="J18" s="22"/>
    </row>
    <row r="19" ht="30" customHeight="1" spans="1:10">
      <c r="A19" s="29" t="s">
        <v>53</v>
      </c>
      <c r="B19" s="29"/>
      <c r="C19" s="29"/>
      <c r="D19" s="29"/>
      <c r="E19" s="29"/>
      <c r="F19" s="29"/>
      <c r="G19" s="29"/>
      <c r="H19" s="44">
        <f>SUM(H13:H18)+10</f>
        <v>100</v>
      </c>
      <c r="I19" s="44">
        <f>SUM(I13:I18)+J6</f>
        <v>100</v>
      </c>
      <c r="J19" s="24"/>
    </row>
  </sheetData>
  <mergeCells count="24">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A19:G19"/>
    <mergeCell ref="A10:A11"/>
    <mergeCell ref="A12:A18"/>
    <mergeCell ref="B13:B16"/>
    <mergeCell ref="C13:C14"/>
    <mergeCell ref="A5:C9"/>
  </mergeCells>
  <pageMargins left="0.700694444444445" right="0.700694444444445" top="0.751388888888889" bottom="0.751388888888889" header="0.297916666666667" footer="0.297916666666667"/>
  <pageSetup paperSize="9" scale="69" fitToHeight="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儿童福利和保护工作服务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智慧</cp:lastModifiedBy>
  <dcterms:created xsi:type="dcterms:W3CDTF">2022-04-26T02:50:00Z</dcterms:created>
  <dcterms:modified xsi:type="dcterms:W3CDTF">2025-08-25T19:25:20Z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2052-12.8.2.1119</vt:lpwstr>
  </property>
  <property fmtid="{D5CDD505-2E9C-101B-9397-08002B2CF9AE}" pid="3" name="ICV">
    <vt:lpwstr>9B4325D4E22610097882FF679C7AB056_43</vt:lpwstr>
  </property>
</Properties>
</file>