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社会组织综合服务" sheetId="1" r:id="rId1"/>
  </sheets>
  <definedNames>
    <definedName name="_xlnm.Print_Area" localSheetId="0">社会组织综合服务!$A$1:$J$23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<sst xmlns="http://schemas.openxmlformats.org/spreadsheetml/2006/main" count="79" uniqueCount="67">
  <si>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 xml:space="preserve">项目支出绩效自评表 </t>
  </si>
  <si>
    <t>（2024年度）</t>
  </si>
  <si>
    <t>项目名称</t>
  </si>
  <si>
    <t>社会组织综合服务</t>
  </si>
  <si>
    <t>主管部门</t>
  </si>
  <si>
    <t>北京市民政局</t>
  </si>
  <si>
    <t>实施单位</t>
  </si>
  <si>
    <t>北京市社会组织管理中心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</si>
  <si>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</si>
  <si>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</si>
  <si>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</si>
  <si>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</si>
  <si>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</si>
  <si>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</si>
  <si>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</si>
  <si>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</si>
  <si>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</si>
  <si>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</si>
  <si>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</si>
  <si>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</si>
  <si>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</si>
  <si>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</si>
  <si>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</si>
  <si>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    贯彻落实中共中央办公厅、国务院办公厅《关于改革社会组织管理制度促进社会组织健康有序发展的意见》（中办发〔2016〕46号）《中共北京市委办公厅 北京市人民政府办公厅印发&lt;关于改革社会组织管理制度促进社会组织健康有序发展的实施意见&gt;的通知》（京办发〔2017〕32号）及《民政部&lt;关于印发“十四五”社会组织发展规划&gt;的通知》（民发〔2021〕78号）精神，通过为社会组织提供教育服务，使社会组织能力得到较大提升；通过宣传推介和工作展示，使社会公众更好、更全面地了解社会组织；支持社会组织发展，引导社会组织在服务国家、服务社会、服务群众、服务行业中发挥作用，进一步推进社会组织高质量发展。</t>
  </si>
  <si>
    <t>年度总体目标完成情况综述：
    按照年初项目实施方案，完成社会组织教育服务和北京市社会组织推介活动，其中为社会组织从业人员提供线下线上教育服务，面向近三年来新成立社会组织负责人开展了社会组织教育培训，共计200人次参加，围绕社会组织规范化建设录制剪辑线上课程，并陆续在“北京社会组织”公众号播出；举办第四届北京社会组织推介活动，开幕式在线点击量180余万次，扩大了社会组织公信力影响力，树立了社会组织正面形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</si>
  <si>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</si>
  <si>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</si>
  <si>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</si>
  <si>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</si>
  <si>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</si>
  <si>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</si>
  <si>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</si>
  <si>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</si>
  <si>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</si>
  <si>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社会组织教育服务线上课程参与人数</t>
  </si>
  <si>
    <t>≥600人次</t>
  </si>
  <si>
    <t>800人次</t>
  </si>
  <si>
    <t>社会组织教育服务项目线下教育人员参与数量</t>
  </si>
  <si>
    <t>≥180人次</t>
  </si>
  <si>
    <t>200人次</t>
  </si>
  <si>
    <t>社会组织教育服务项目录制线上课时</t>
  </si>
  <si>
    <t>≥24小时</t>
  </si>
  <si>
    <t>24小时</t>
  </si>
  <si>
    <t>质量指标</t>
  </si>
  <si>
    <t>社会组织教育服务活动参与率</t>
  </si>
  <si>
    <t>≥90%</t>
  </si>
  <si>
    <t>北京社会组织推介活动符合合同要求的比率</t>
  </si>
  <si>
    <t>时效指标</t>
  </si>
  <si>
    <t>2024年6月底前，项目招标工作启动率</t>
  </si>
  <si>
    <t>=100%</t>
  </si>
  <si>
    <t xml:space="preserve">效
益
指
标
</t>
  </si>
  <si>
    <t>社会效益指标</t>
  </si>
  <si>
    <t>社会组织综合服务能力逐步提升</t>
  </si>
  <si>
    <t>优</t>
  </si>
  <si>
    <t>偏差原因分析：取得了阶段性成果，还有提升空间。
改进措施：继续完善相关措施，提高服务保障水平。</t>
  </si>
  <si>
    <t>成本指标</t>
  </si>
  <si>
    <t>经济成本指标</t>
  </si>
  <si>
    <t>北京市社会组织推介活动成本控制数</t>
  </si>
  <si>
    <t>≤56.34916万元</t>
  </si>
  <si>
    <t>47.8345万元</t>
  </si>
  <si>
    <t>社会组织教育服务成本控制数</t>
  </si>
  <si>
    <t>≤58.080115万元</t>
  </si>
  <si>
    <t>52.97952万元</t>
  </si>
  <si>
    <t>满意
度指
标</t>
  </si>
  <si>
    <t>服务对象
满意度指标</t>
  </si>
  <si>
    <t>社会组织满意度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</si>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</sst>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  <numFmt numFmtId="179" formatCode="0.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indexed="10"/>
      <name val="宋体"/>
      <charset val="134"/>
    </font>
    <font>
      <sz val="9"/>
      <color indexed="63"/>
      <name val="微软雅黑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16" fillId="2" borderId="22" applyNumberFormat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5" borderId="23" applyNumberFormat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9" fontId="2" fillId="0" borderId="11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78" fontId="5" fillId="0" borderId="0" xfId="0" applyNumberFormat="1" applyFont="1" applyFill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178" fontId="4" fillId="2" borderId="14" xfId="0" applyNumberFormat="1" applyFont="1" applyFill="1" applyBorder="1" applyAlignment="1">
      <alignment horizontal="center" vertical="center" wrapText="1"/>
    </xf>
    <xf numFmtId="4" fontId="6" fillId="0" borderId="0" xfId="0" applyNumberFormat="1" applyFont="1">
      <alignment vertical="center"/>
    </xf>
    <xf numFmtId="179" fontId="5" fillId="0" borderId="0" xfId="0" applyNumberFormat="1" applyFont="1" applyAlignment="1">
      <alignment horizontal="left" vertical="center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3"/>
  <sheetViews>
    <sheetView tabSelected="1" view="pageBreakPreview" zoomScale="85" zoomScaleNormal="101" workbookViewId="0">
      <selection activeCell="A1" sqref="A1:J1"/>
    </sheetView>
  </sheetViews>
  <sheetFormatPr defaultColWidth="9" defaultRowHeight="14.25"/>
  <cols>
    <col min="1" max="1" width="5" customWidth="1"/>
    <col min="2" max="2" width="9.7" customWidth="1"/>
    <col min="3" max="3" width="9" customWidth="1"/>
    <col min="4" max="4" width="22.35" customWidth="1"/>
    <col min="5" max="6" width="10.625" customWidth="1"/>
    <col min="7" max="7" width="11.7666666666667" customWidth="1"/>
    <col min="8" max="8" width="7.5" customWidth="1"/>
    <col min="9" max="9" width="9.4" customWidth="1"/>
    <col min="10" max="10" width="16.6666666666667" customWidth="1"/>
    <col min="11" max="11" width="16.525" customWidth="1"/>
    <col min="12" max="12" width="22.85" hidden="1" customWidth="1"/>
    <col min="13" max="13" width="10.125"/>
    <col min="15" max="15" width="13.5666666666667" customWidth="1"/>
  </cols>
  <sheetData>
    <row r="1" ht="3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0"/>
      <c r="F4" s="31"/>
      <c r="G4" s="32" t="s">
        <v>6</v>
      </c>
      <c r="H4" s="6" t="s">
        <v>7</v>
      </c>
      <c r="I4" s="30"/>
      <c r="J4" s="31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3">
        <v>114.429275</v>
      </c>
      <c r="F6" s="33">
        <v>103.209571</v>
      </c>
      <c r="G6" s="33">
        <v>100.814021</v>
      </c>
      <c r="H6" s="34">
        <v>10</v>
      </c>
      <c r="I6" s="48">
        <f t="shared" ref="I6:I9" si="0">G6/F6</f>
        <v>0.97678945879932</v>
      </c>
      <c r="J6" s="49">
        <f>H6*I6</f>
        <v>9.7678945879932</v>
      </c>
    </row>
    <row r="7" ht="33" customHeight="1" spans="1:10">
      <c r="A7" s="11"/>
      <c r="B7" s="12"/>
      <c r="C7" s="13"/>
      <c r="D7" s="15" t="s">
        <v>16</v>
      </c>
      <c r="E7" s="14">
        <v>114.429275</v>
      </c>
      <c r="F7" s="14">
        <v>103.209571</v>
      </c>
      <c r="G7" s="14">
        <v>100.814021</v>
      </c>
      <c r="H7" s="14" t="s">
        <v>17</v>
      </c>
      <c r="I7" s="48">
        <f t="shared" si="0"/>
        <v>0.97678945879932</v>
      </c>
      <c r="J7" s="14" t="s">
        <v>17</v>
      </c>
    </row>
    <row r="8" ht="26" customHeight="1" spans="1:10">
      <c r="A8" s="11"/>
      <c r="B8" s="12"/>
      <c r="C8" s="13"/>
      <c r="D8" s="15" t="s">
        <v>18</v>
      </c>
      <c r="E8" s="14"/>
      <c r="F8" s="35"/>
      <c r="G8" s="35"/>
      <c r="H8" s="14" t="s">
        <v>17</v>
      </c>
      <c r="I8" s="14" t="s">
        <v>17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5"/>
      <c r="G9" s="35"/>
      <c r="H9" s="14" t="s">
        <v>17</v>
      </c>
      <c r="I9" s="14" t="s">
        <v>17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6" t="s">
        <v>22</v>
      </c>
      <c r="H10" s="37"/>
      <c r="I10" s="37"/>
      <c r="J10" s="50"/>
    </row>
    <row r="11" ht="115" customHeight="1" spans="1:10">
      <c r="A11" s="19"/>
      <c r="B11" s="20" t="s">
        <v>23</v>
      </c>
      <c r="C11" s="21"/>
      <c r="D11" s="21"/>
      <c r="E11" s="21"/>
      <c r="F11" s="38"/>
      <c r="G11" s="20" t="s">
        <v>24</v>
      </c>
      <c r="H11" s="21"/>
      <c r="I11" s="21"/>
      <c r="J11" s="38"/>
    </row>
    <row r="12" ht="38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2" t="s">
        <v>12</v>
      </c>
      <c r="I12" s="14" t="s">
        <v>14</v>
      </c>
      <c r="J12" s="14" t="s">
        <v>31</v>
      </c>
    </row>
    <row r="13" ht="36" customHeight="1" spans="1:18">
      <c r="A13" s="22"/>
      <c r="B13" s="23" t="s">
        <v>32</v>
      </c>
      <c r="C13" s="23" t="s">
        <v>33</v>
      </c>
      <c r="D13" s="24" t="s">
        <v>34</v>
      </c>
      <c r="E13" s="3" t="s">
        <v>35</v>
      </c>
      <c r="F13" s="5"/>
      <c r="G13" s="14" t="s">
        <v>36</v>
      </c>
      <c r="H13" s="14">
        <v>7</v>
      </c>
      <c r="I13" s="14">
        <v>7</v>
      </c>
      <c r="J13" s="14"/>
      <c r="K13" s="51"/>
      <c r="L13" s="51"/>
      <c r="M13" s="51"/>
      <c r="N13" s="51"/>
      <c r="O13" s="51"/>
      <c r="P13" s="51"/>
      <c r="Q13" s="57"/>
      <c r="R13" s="58"/>
    </row>
    <row r="14" ht="36" customHeight="1" spans="1:18">
      <c r="A14" s="22"/>
      <c r="B14" s="25"/>
      <c r="C14" s="11"/>
      <c r="D14" s="24" t="s">
        <v>37</v>
      </c>
      <c r="E14" s="4" t="s">
        <v>38</v>
      </c>
      <c r="F14" s="5"/>
      <c r="G14" s="14" t="s">
        <v>39</v>
      </c>
      <c r="H14" s="14">
        <v>8</v>
      </c>
      <c r="I14" s="14">
        <v>8</v>
      </c>
      <c r="J14" s="14"/>
      <c r="K14" s="51"/>
      <c r="L14" s="51"/>
      <c r="M14" s="51"/>
      <c r="N14" s="51"/>
      <c r="O14" s="51"/>
      <c r="P14" s="51"/>
      <c r="Q14" s="57"/>
      <c r="R14" s="58"/>
    </row>
    <row r="15" ht="36" customHeight="1" spans="1:18">
      <c r="A15" s="22"/>
      <c r="B15" s="25"/>
      <c r="C15" s="16"/>
      <c r="D15" s="24" t="s">
        <v>40</v>
      </c>
      <c r="E15" s="4" t="s">
        <v>41</v>
      </c>
      <c r="F15" s="5"/>
      <c r="G15" s="14" t="s">
        <v>42</v>
      </c>
      <c r="H15" s="14">
        <v>7</v>
      </c>
      <c r="I15" s="14">
        <v>7</v>
      </c>
      <c r="J15" s="14"/>
      <c r="K15" s="51"/>
      <c r="L15" s="51"/>
      <c r="M15" s="51"/>
      <c r="N15" s="51"/>
      <c r="O15" s="51"/>
      <c r="P15" s="51"/>
      <c r="Q15" s="57"/>
      <c r="R15" s="58"/>
    </row>
    <row r="16" ht="36" customHeight="1" spans="1:18">
      <c r="A16" s="22"/>
      <c r="B16" s="25"/>
      <c r="C16" s="7" t="s">
        <v>43</v>
      </c>
      <c r="D16" s="24" t="s">
        <v>44</v>
      </c>
      <c r="E16" s="4" t="s">
        <v>45</v>
      </c>
      <c r="F16" s="5"/>
      <c r="G16" s="39">
        <v>1</v>
      </c>
      <c r="H16" s="14">
        <v>10</v>
      </c>
      <c r="I16" s="14">
        <v>10</v>
      </c>
      <c r="J16" s="14"/>
      <c r="K16" s="51"/>
      <c r="L16" s="51"/>
      <c r="M16" s="51"/>
      <c r="N16" s="51"/>
      <c r="O16" s="51"/>
      <c r="P16" s="51"/>
      <c r="Q16" s="57"/>
      <c r="R16" s="58"/>
    </row>
    <row r="17" ht="36" customHeight="1" spans="1:18">
      <c r="A17" s="22"/>
      <c r="B17" s="25"/>
      <c r="C17" s="11"/>
      <c r="D17" s="24" t="s">
        <v>46</v>
      </c>
      <c r="E17" s="4" t="s">
        <v>45</v>
      </c>
      <c r="F17" s="5"/>
      <c r="G17" s="39">
        <v>1</v>
      </c>
      <c r="H17" s="14">
        <v>8</v>
      </c>
      <c r="I17" s="14">
        <v>8</v>
      </c>
      <c r="J17" s="14"/>
      <c r="K17" s="51"/>
      <c r="L17" s="51"/>
      <c r="M17" s="51"/>
      <c r="N17" s="51"/>
      <c r="O17" s="51"/>
      <c r="P17" s="51"/>
      <c r="Q17" s="57"/>
      <c r="R17" s="58"/>
    </row>
    <row r="18" ht="36" customHeight="1" spans="1:18">
      <c r="A18" s="22"/>
      <c r="B18" s="25"/>
      <c r="C18" s="23" t="s">
        <v>47</v>
      </c>
      <c r="D18" s="24" t="s">
        <v>48</v>
      </c>
      <c r="E18" s="40" t="s">
        <v>49</v>
      </c>
      <c r="F18" s="41"/>
      <c r="G18" s="39">
        <v>1</v>
      </c>
      <c r="H18" s="14">
        <v>10</v>
      </c>
      <c r="I18" s="14">
        <v>10</v>
      </c>
      <c r="J18" s="14"/>
      <c r="K18" s="51"/>
      <c r="L18" s="51"/>
      <c r="M18" s="51"/>
      <c r="N18" s="51"/>
      <c r="O18" s="51"/>
      <c r="P18" s="51"/>
      <c r="Q18" s="57"/>
      <c r="R18" s="58"/>
    </row>
    <row r="19" ht="78" customHeight="1" spans="1:18">
      <c r="A19" s="26"/>
      <c r="B19" s="27" t="s">
        <v>50</v>
      </c>
      <c r="C19" s="9" t="s">
        <v>51</v>
      </c>
      <c r="D19" s="24" t="s">
        <v>52</v>
      </c>
      <c r="E19" s="3" t="s">
        <v>53</v>
      </c>
      <c r="F19" s="5"/>
      <c r="G19" s="14" t="s">
        <v>53</v>
      </c>
      <c r="H19" s="14">
        <v>20</v>
      </c>
      <c r="I19" s="14">
        <v>18</v>
      </c>
      <c r="J19" s="15" t="s">
        <v>54</v>
      </c>
      <c r="K19" s="51"/>
      <c r="L19" s="51"/>
      <c r="M19" s="51"/>
      <c r="N19" s="51"/>
      <c r="O19" s="51"/>
      <c r="P19" s="51"/>
      <c r="Q19" s="57"/>
      <c r="R19" s="58"/>
    </row>
    <row r="20" ht="43" customHeight="1" spans="1:18">
      <c r="A20" s="22"/>
      <c r="B20" s="25" t="s">
        <v>55</v>
      </c>
      <c r="C20" s="23" t="s">
        <v>56</v>
      </c>
      <c r="D20" s="24" t="s">
        <v>57</v>
      </c>
      <c r="E20" s="3" t="s">
        <v>58</v>
      </c>
      <c r="F20" s="5"/>
      <c r="G20" s="42" t="s">
        <v>59</v>
      </c>
      <c r="H20" s="42">
        <v>5</v>
      </c>
      <c r="I20" s="42">
        <v>5</v>
      </c>
      <c r="J20" s="14"/>
      <c r="K20" s="52"/>
      <c r="L20" s="52"/>
      <c r="M20" s="55"/>
      <c r="N20" s="51"/>
      <c r="O20" s="56"/>
      <c r="P20" s="51"/>
      <c r="Q20" s="57"/>
      <c r="R20" s="58"/>
    </row>
    <row r="21" ht="37" customHeight="1" spans="1:18">
      <c r="A21" s="22"/>
      <c r="B21" s="25"/>
      <c r="C21" s="25"/>
      <c r="D21" s="24" t="s">
        <v>60</v>
      </c>
      <c r="E21" s="3" t="s">
        <v>61</v>
      </c>
      <c r="F21" s="5"/>
      <c r="G21" s="42" t="s">
        <v>62</v>
      </c>
      <c r="H21" s="42">
        <v>5</v>
      </c>
      <c r="I21" s="42">
        <v>5</v>
      </c>
      <c r="J21" s="14"/>
      <c r="K21" s="53"/>
      <c r="L21" s="51"/>
      <c r="M21" s="53"/>
      <c r="N21" s="51"/>
      <c r="O21" s="56"/>
      <c r="P21" s="51"/>
      <c r="Q21" s="57"/>
      <c r="R21" s="58"/>
    </row>
    <row r="22" ht="59" customHeight="1" spans="1:18">
      <c r="A22" s="22"/>
      <c r="B22" s="23" t="s">
        <v>63</v>
      </c>
      <c r="C22" s="23" t="s">
        <v>64</v>
      </c>
      <c r="D22" s="24" t="s">
        <v>65</v>
      </c>
      <c r="E22" s="43" t="s">
        <v>45</v>
      </c>
      <c r="F22" s="44"/>
      <c r="G22" s="45">
        <v>0.93</v>
      </c>
      <c r="H22" s="42">
        <v>10</v>
      </c>
      <c r="I22" s="42">
        <v>10</v>
      </c>
      <c r="J22" s="14"/>
      <c r="K22" s="51"/>
      <c r="L22" s="51"/>
      <c r="M22" s="51"/>
      <c r="N22" s="51"/>
      <c r="O22" s="51"/>
      <c r="P22" s="51"/>
      <c r="Q22" s="57"/>
      <c r="R22" s="58"/>
    </row>
    <row r="23" ht="30" customHeight="1" spans="1:10">
      <c r="A23" s="28" t="s">
        <v>66</v>
      </c>
      <c r="B23" s="29"/>
      <c r="C23" s="29"/>
      <c r="D23" s="29"/>
      <c r="E23" s="29"/>
      <c r="F23" s="29"/>
      <c r="G23" s="46"/>
      <c r="H23" s="47">
        <f>SUM(H13:H22)+10</f>
        <v>100</v>
      </c>
      <c r="I23" s="54">
        <f>SUM(I13:I22)+J6</f>
        <v>97.7678945879932</v>
      </c>
      <c r="J23" s="23"/>
    </row>
  </sheetData>
  <mergeCells count="5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K13:L13"/>
    <mergeCell ref="Q13:R13"/>
    <mergeCell ref="E14:F14"/>
    <mergeCell ref="K14:L14"/>
    <mergeCell ref="Q14:R14"/>
    <mergeCell ref="E15:F15"/>
    <mergeCell ref="K15:L15"/>
    <mergeCell ref="Q15:R15"/>
    <mergeCell ref="E16:F16"/>
    <mergeCell ref="K16:L16"/>
    <mergeCell ref="Q16:R16"/>
    <mergeCell ref="E17:F17"/>
    <mergeCell ref="K17:L17"/>
    <mergeCell ref="Q17:R17"/>
    <mergeCell ref="E18:F18"/>
    <mergeCell ref="K18:L18"/>
    <mergeCell ref="Q18:R18"/>
    <mergeCell ref="E19:F19"/>
    <mergeCell ref="K19:L19"/>
    <mergeCell ref="Q19:R19"/>
    <mergeCell ref="E20:F20"/>
    <mergeCell ref="K20:L20"/>
    <mergeCell ref="Q20:R20"/>
    <mergeCell ref="E21:F21"/>
    <mergeCell ref="K21:L21"/>
    <mergeCell ref="Q21:R21"/>
    <mergeCell ref="E22:F22"/>
    <mergeCell ref="K22:L22"/>
    <mergeCell ref="Q22:R22"/>
    <mergeCell ref="A23:G23"/>
    <mergeCell ref="A10:A11"/>
    <mergeCell ref="A12:A22"/>
    <mergeCell ref="B13:B18"/>
    <mergeCell ref="B20:B21"/>
    <mergeCell ref="C13:C15"/>
    <mergeCell ref="C16:C17"/>
    <mergeCell ref="C20:C21"/>
    <mergeCell ref="A5:C9"/>
  </mergeCells>
  <pageMargins left="0.55" right="0.0777777777777778" top="0.393055555555556" bottom="0.235416666666667" header="0.297916666666667" footer="0.297916666666667"/>
  <pageSetup paperSize="8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dxc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社会组织综合服务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2022-04-22T02:50:00Z</dcterms:created>
  <dcterms:modified xsi:type="dcterms:W3CDTF">2025-08-27T17:09:48Z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