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市民政局纪检监察工作经费 " sheetId="1" r:id="rId1"/>
  </sheets>
  <definedNames>
    <definedName name="_xlnm.Print_Area" localSheetId="0">'市民政局纪检监察工作经费 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<sst xmlns="http://schemas.openxmlformats.org/spreadsheetml/2006/main" count="68" uniqueCount="57">
  <si>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 xml:space="preserve">项目支出绩效自评表 </t>
  </si>
  <si>
    <t>（2024年度）</t>
  </si>
  <si>
    <t>项目名称</t>
  </si>
  <si>
    <t>市委社会工委市民政局纪检监察工作经费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</si>
  <si>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</si>
  <si>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</si>
  <si>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</si>
  <si>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</si>
  <si>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</si>
  <si>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</si>
  <si>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</si>
  <si>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</si>
  <si>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</si>
  <si>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</si>
  <si>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</si>
  <si>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</si>
  <si>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</si>
  <si>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</si>
  <si>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</si>
  <si>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</si>
  <si>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</si>
  <si>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</si>
  <si>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</si>
  <si>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        依据相关文件的要求，北京市纪委市监委驻市民政局纪检监察组综合监督市民政局、市残疾人联合会和市退役军人事务局3家单位，履行监督、执纪、问责和监督、调查、处置职责。通过组织纪检监察业务培训，提升纪检监察干部专业能力。</t>
  </si>
  <si>
    <t>年度总体目标完成情况综述：
        按照有关要求，北京市纪委市监委驻市民政局纪检监察组综合监督市民政局、市残疾人联合会和市退役军人事务局3家单位，履行监督、执纪、问责和监督、调查、处置职责。通过组织纪检监察业务培训，提升纪检监察干部专业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</si>
  <si>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</si>
  <si>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</si>
  <si>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</si>
  <si>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</si>
  <si>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</si>
  <si>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</si>
  <si>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</si>
  <si>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</si>
  <si>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</si>
  <si>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纪检监察业务培训人次</t>
  </si>
  <si>
    <t>≥45人</t>
  </si>
  <si>
    <t>52人</t>
  </si>
  <si>
    <t>2024年内专职纪检监察干部人数有所增加</t>
  </si>
  <si>
    <t>质量指标</t>
  </si>
  <si>
    <t>被监督单位专职纪检干部熟悉业务流程及相关规定</t>
  </si>
  <si>
    <t>优</t>
  </si>
  <si>
    <t>时效指标</t>
  </si>
  <si>
    <t>培训计划按期完成率</t>
  </si>
  <si>
    <t>≥100%</t>
  </si>
  <si>
    <t xml:space="preserve">效益指标
</t>
  </si>
  <si>
    <t>社会效益指标</t>
  </si>
  <si>
    <t>提升纪检监察干部专业能力</t>
  </si>
  <si>
    <t>成本指标</t>
  </si>
  <si>
    <t>经济成本指标</t>
  </si>
  <si>
    <t>纪检监察培训服务支出成本限额</t>
  </si>
  <si>
    <t>≤9.9万元</t>
  </si>
  <si>
    <t>0.1万元</t>
  </si>
  <si>
    <t>由于2024年未组织开展集中培训，而是由各被监督单位分别开展，因此未使用该笔预算。在今后预算编制过程中，要充分加强沟通，明确培训计划，确保预算编制的准确性。</t>
  </si>
  <si>
    <t xml:space="preserve">满意度指标
</t>
  </si>
  <si>
    <t>服务对象
满意度指标</t>
  </si>
  <si>
    <t>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</si>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</sst>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8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2" borderId="22" applyNumberFormat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9" fontId="3" fillId="0" borderId="17" xfId="0" applyNumberFormat="1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178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="93" zoomScaleNormal="101" workbookViewId="0">
      <selection activeCell="J17" sqref="J17"/>
    </sheetView>
  </sheetViews>
  <sheetFormatPr defaultColWidth="9" defaultRowHeight="14.25"/>
  <cols>
    <col min="4" max="9" width="10.625" customWidth="1"/>
    <col min="10" max="10" width="11.8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28.1</v>
      </c>
      <c r="F6" s="31">
        <v>28.1</v>
      </c>
      <c r="G6" s="31">
        <v>15.278368</v>
      </c>
      <c r="H6" s="32">
        <v>10</v>
      </c>
      <c r="I6" s="43">
        <f t="shared" ref="I6:I9" si="0">G6/F6</f>
        <v>0.543714163701068</v>
      </c>
      <c r="J6" s="44">
        <f>H6*I6</f>
        <v>5.43714163701068</v>
      </c>
    </row>
    <row r="7" ht="45" customHeight="1" spans="1:10">
      <c r="A7" s="11"/>
      <c r="B7" s="12"/>
      <c r="C7" s="13"/>
      <c r="D7" s="15" t="s">
        <v>16</v>
      </c>
      <c r="E7" s="31">
        <v>28.1</v>
      </c>
      <c r="F7" s="31">
        <v>28.1</v>
      </c>
      <c r="G7" s="31">
        <v>15.278368</v>
      </c>
      <c r="H7" s="14" t="s">
        <v>17</v>
      </c>
      <c r="I7" s="43">
        <f t="shared" si="0"/>
        <v>0.543714163701068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3"/>
      <c r="G8" s="33"/>
      <c r="H8" s="14" t="s">
        <v>17</v>
      </c>
      <c r="I8" s="43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3"/>
      <c r="G9" s="33"/>
      <c r="H9" s="14" t="s">
        <v>17</v>
      </c>
      <c r="I9" s="43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45"/>
    </row>
    <row r="11" ht="93" customHeight="1" spans="1:10">
      <c r="A11" s="19"/>
      <c r="B11" s="20" t="s">
        <v>23</v>
      </c>
      <c r="C11" s="21"/>
      <c r="D11" s="21"/>
      <c r="E11" s="21"/>
      <c r="F11" s="36"/>
      <c r="G11" s="37" t="s">
        <v>24</v>
      </c>
      <c r="H11" s="38"/>
      <c r="I11" s="38"/>
      <c r="J11" s="46"/>
    </row>
    <row r="12" ht="30" customHeight="1" spans="1:10">
      <c r="A12" s="22" t="s">
        <v>25</v>
      </c>
      <c r="B12" s="23" t="s">
        <v>26</v>
      </c>
      <c r="C12" s="23" t="s">
        <v>27</v>
      </c>
      <c r="D12" s="23" t="s">
        <v>28</v>
      </c>
      <c r="E12" s="23" t="s">
        <v>29</v>
      </c>
      <c r="F12" s="23"/>
      <c r="G12" s="23" t="s">
        <v>30</v>
      </c>
      <c r="H12" s="39" t="s">
        <v>12</v>
      </c>
      <c r="I12" s="23" t="s">
        <v>14</v>
      </c>
      <c r="J12" s="47" t="s">
        <v>31</v>
      </c>
    </row>
    <row r="13" ht="58" customHeight="1" spans="1:10">
      <c r="A13" s="24"/>
      <c r="B13" s="25" t="s">
        <v>32</v>
      </c>
      <c r="C13" s="25" t="s">
        <v>33</v>
      </c>
      <c r="D13" s="26" t="s">
        <v>34</v>
      </c>
      <c r="E13" s="25" t="s">
        <v>35</v>
      </c>
      <c r="F13" s="25"/>
      <c r="G13" s="40" t="s">
        <v>36</v>
      </c>
      <c r="H13" s="25">
        <v>20</v>
      </c>
      <c r="I13" s="25">
        <v>20</v>
      </c>
      <c r="J13" s="48" t="s">
        <v>37</v>
      </c>
    </row>
    <row r="14" ht="64" customHeight="1" spans="1:10">
      <c r="A14" s="24"/>
      <c r="B14" s="25"/>
      <c r="C14" s="25" t="s">
        <v>38</v>
      </c>
      <c r="D14" s="26" t="s">
        <v>39</v>
      </c>
      <c r="E14" s="25" t="s">
        <v>40</v>
      </c>
      <c r="F14" s="25"/>
      <c r="G14" s="25" t="s">
        <v>40</v>
      </c>
      <c r="H14" s="25">
        <v>10</v>
      </c>
      <c r="I14" s="25">
        <v>10</v>
      </c>
      <c r="J14" s="48"/>
    </row>
    <row r="15" ht="30" customHeight="1" spans="1:10">
      <c r="A15" s="24"/>
      <c r="B15" s="25"/>
      <c r="C15" s="25" t="s">
        <v>41</v>
      </c>
      <c r="D15" s="26" t="s">
        <v>42</v>
      </c>
      <c r="E15" s="41" t="s">
        <v>43</v>
      </c>
      <c r="F15" s="25"/>
      <c r="G15" s="41">
        <v>1</v>
      </c>
      <c r="H15" s="25">
        <v>10</v>
      </c>
      <c r="I15" s="25">
        <v>10</v>
      </c>
      <c r="J15" s="48"/>
    </row>
    <row r="16" ht="30" customHeight="1" spans="1:10">
      <c r="A16" s="24"/>
      <c r="B16" s="25" t="s">
        <v>44</v>
      </c>
      <c r="C16" s="25" t="s">
        <v>45</v>
      </c>
      <c r="D16" s="26" t="s">
        <v>46</v>
      </c>
      <c r="E16" s="25" t="s">
        <v>40</v>
      </c>
      <c r="F16" s="25"/>
      <c r="G16" s="25" t="s">
        <v>40</v>
      </c>
      <c r="H16" s="25">
        <v>30</v>
      </c>
      <c r="I16" s="25">
        <v>30</v>
      </c>
      <c r="J16" s="48"/>
    </row>
    <row r="17" ht="110" customHeight="1" spans="1:10">
      <c r="A17" s="24"/>
      <c r="B17" s="25" t="s">
        <v>47</v>
      </c>
      <c r="C17" s="25" t="s">
        <v>48</v>
      </c>
      <c r="D17" s="26" t="s">
        <v>49</v>
      </c>
      <c r="E17" s="25" t="s">
        <v>50</v>
      </c>
      <c r="F17" s="25"/>
      <c r="G17" s="25" t="s">
        <v>51</v>
      </c>
      <c r="H17" s="25">
        <v>10</v>
      </c>
      <c r="I17" s="49">
        <v>0.1</v>
      </c>
      <c r="J17" s="50" t="s">
        <v>52</v>
      </c>
    </row>
    <row r="18" ht="30" customHeight="1" spans="1:10">
      <c r="A18" s="24"/>
      <c r="B18" s="25" t="s">
        <v>53</v>
      </c>
      <c r="C18" s="25" t="s">
        <v>54</v>
      </c>
      <c r="D18" s="26" t="s">
        <v>55</v>
      </c>
      <c r="E18" s="41" t="s">
        <v>43</v>
      </c>
      <c r="F18" s="25"/>
      <c r="G18" s="41">
        <v>1</v>
      </c>
      <c r="H18" s="25">
        <v>10</v>
      </c>
      <c r="I18" s="25">
        <v>10</v>
      </c>
      <c r="J18" s="48"/>
    </row>
    <row r="19" ht="30" customHeight="1" spans="1:10">
      <c r="A19" s="27" t="s">
        <v>56</v>
      </c>
      <c r="B19" s="27"/>
      <c r="C19" s="27"/>
      <c r="D19" s="27"/>
      <c r="E19" s="27"/>
      <c r="F19" s="27"/>
      <c r="G19" s="27"/>
      <c r="H19" s="42">
        <f>SUM(H13:H18)+10</f>
        <v>100</v>
      </c>
      <c r="I19" s="51">
        <f>SUM(I13:I18)+J6</f>
        <v>85.5371416370107</v>
      </c>
      <c r="J19" s="48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10:A11"/>
    <mergeCell ref="A12:A18"/>
    <mergeCell ref="B13:B15"/>
    <mergeCell ref="A5:C9"/>
  </mergeCells>
  <pageMargins left="0.700694444444445" right="0.700694444444445" top="0.751388888888889" bottom="0.751388888888889" header="0.297916666666667" footer="0.297916666666667"/>
  <pageSetup paperSize="9" scale="8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市民政局纪检监察工作经费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2022-04-26T02:50:00Z</dcterms:created>
  <dcterms:modified xsi:type="dcterms:W3CDTF">2025-08-26T15:57:47Z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43CCF8786FF28DF641811968D9B95DE9_43</vt:lpwstr>
  </property>
</Properties>
</file>