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会议类项目 " sheetId="1" r:id="rId1"/>
  </sheets>
  <definedNames>
    <definedName name="_xlnm.Print_Area" localSheetId="0">'会议类项目 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<sst xmlns="http://schemas.openxmlformats.org/spreadsheetml/2006/main" count="73" uniqueCount="59">
  <si>
    <t xml:space="preserve">项目支出绩效自评表 </t>
  </si>
  <si>
    <t>（2024年度）</t>
  </si>
  <si>
    <t>项目名称</t>
  </si>
  <si>
    <t>会议类项目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</si>
  <si>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</si>
  <si>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</si>
  <si>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</si>
  <si>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</si>
  <si>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</si>
  <si>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</si>
  <si>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</si>
  <si>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</si>
  <si>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</si>
  <si>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</si>
  <si>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</si>
  <si>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</si>
  <si>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</si>
  <si>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</si>
  <si>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</si>
  <si>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</si>
  <si>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</si>
  <si>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</si>
  <si>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</si>
  <si>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落实全面推动民政工作发展，深化民政事业改革，组织召开民政工作会议、全局各类会议、活动及北京市民政系统工作会，总结民政工作，部署重点事项及折子工程，确保各项政策的及时传达和各项任务的部署落实。</t>
  </si>
  <si>
    <t>年度总体目标完成情况综述：
根据年初计划安排，组织召开2024年全市民政工作会议、全局各类会议等，总结民政工作，部署重点事项及折子工程，确保了各项政策的及时传达和各项任务的部署落实。同时，按照市委市政府关于精简会议的要求，控制参会人数，能召开视频会的均以视频会议形式召开会议，较好地控制了会议支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</si>
  <si>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</si>
  <si>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</si>
  <si>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</si>
  <si>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</si>
  <si>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</si>
  <si>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</si>
  <si>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</si>
  <si>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</si>
  <si>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</si>
  <si>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会议次数</t>
    </r>
  </si>
  <si>
    <t>≥19次</t>
  </si>
  <si>
    <t>19次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</si>
  <si>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</si>
  <si>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会议场地空间保障率</t>
    </r>
  </si>
  <si>
    <t>=100%</t>
  </si>
  <si>
    <r>
      <rPr>
        <sz val="9"/>
        <rFont val="宋体"/>
        <charset val="134"/>
      </rPr>
      <t>会议设施设备保障率</t>
    </r>
  </si>
  <si>
    <r>
      <rPr>
        <sz val="9"/>
        <rFont val="宋体"/>
        <charset val="134"/>
      </rPr>
      <t>会议出勤率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</si>
  <si>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</si>
  <si>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会议按期召开率</t>
    </r>
  </si>
  <si>
    <t>≥80%</t>
  </si>
  <si>
    <t>成本指标</t>
  </si>
  <si>
    <t>经济成本指标</t>
  </si>
  <si>
    <r>
      <rPr>
        <sz val="9"/>
        <rFont val="宋体"/>
        <charset val="134"/>
      </rPr>
      <t>人均会议成本</t>
    </r>
  </si>
  <si>
    <t>≤550元/天</t>
  </si>
  <si>
    <t>550元/天</t>
  </si>
  <si>
    <t>效益指标</t>
  </si>
  <si>
    <t>社会效益指标</t>
  </si>
  <si>
    <t>有效推动全市社会建设和民政工作</t>
  </si>
  <si>
    <t>优</t>
  </si>
  <si>
    <t>满意
度指
标</t>
  </si>
  <si>
    <t>服务对象
满意度指标</t>
  </si>
  <si>
    <t>参会人员满意度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</si>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</sst>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0000_);[Red]\(0.000000\)"/>
    <numFmt numFmtId="179" formatCode="0.00_ "/>
  </numFmts>
  <fonts count="25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3" applyNumberFormat="0" applyAlignment="0" applyProtection="0">
      <alignment vertical="center"/>
    </xf>
    <xf numFmtId="0" fontId="16" fillId="4" borderId="24" applyNumberFormat="0" applyAlignment="0" applyProtection="0">
      <alignment vertical="center"/>
    </xf>
    <xf numFmtId="0" fontId="17" fillId="4" borderId="23" applyNumberFormat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6" fillId="0" borderId="18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178" fontId="3" fillId="0" borderId="1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179" fontId="3" fillId="0" borderId="11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>
      <alignment vertical="center"/>
    </xf>
    <xf numFmtId="0" fontId="3" fillId="0" borderId="15" xfId="0" applyFont="1" applyFill="1" applyBorder="1" applyAlignment="1">
      <alignment horizontal="center" vertical="center" wrapText="1"/>
    </xf>
    <xf numFmtId="179" fontId="6" fillId="0" borderId="18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115" zoomScaleNormal="101" workbookViewId="0">
      <selection activeCell="A5" sqref="$A5:$XFD5"/>
    </sheetView>
  </sheetViews>
  <sheetFormatPr defaultColWidth="9" defaultRowHeight="14.25"/>
  <cols>
    <col min="1" max="3" width="9" style="1"/>
    <col min="4" max="4" width="15.4166666666667" style="1" customWidth="1"/>
    <col min="5" max="10" width="10.625" style="1" customWidth="1"/>
    <col min="11" max="16384" width="9" style="1"/>
  </cols>
  <sheetData>
    <row r="1" ht="3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3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21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26" customHeight="1" spans="1:10">
      <c r="A6" s="11"/>
      <c r="B6" s="12"/>
      <c r="C6" s="13"/>
      <c r="D6" s="14" t="s">
        <v>15</v>
      </c>
      <c r="E6" s="30">
        <v>90.48</v>
      </c>
      <c r="F6" s="30">
        <v>75.48</v>
      </c>
      <c r="G6" s="30">
        <v>38.694396</v>
      </c>
      <c r="H6" s="31">
        <v>10</v>
      </c>
      <c r="I6" s="41">
        <f t="shared" ref="I6:I9" si="0">G6/F6</f>
        <v>0.512644356120827</v>
      </c>
      <c r="J6" s="42">
        <f>I6*H6</f>
        <v>5.12644356120827</v>
      </c>
    </row>
    <row r="7" ht="25" customHeight="1" spans="1:10">
      <c r="A7" s="11"/>
      <c r="B7" s="12"/>
      <c r="C7" s="13"/>
      <c r="D7" s="14" t="s">
        <v>16</v>
      </c>
      <c r="E7" s="30">
        <v>90.48</v>
      </c>
      <c r="F7" s="30">
        <v>75.48</v>
      </c>
      <c r="G7" s="32">
        <v>38.694396</v>
      </c>
      <c r="H7" s="14" t="s">
        <v>17</v>
      </c>
      <c r="I7" s="41">
        <f t="shared" si="0"/>
        <v>0.512644356120827</v>
      </c>
      <c r="J7" s="14" t="s">
        <v>17</v>
      </c>
    </row>
    <row r="8" ht="26" customHeight="1" spans="1:10">
      <c r="A8" s="11"/>
      <c r="B8" s="12"/>
      <c r="C8" s="13"/>
      <c r="D8" s="14" t="s">
        <v>18</v>
      </c>
      <c r="E8" s="14"/>
      <c r="F8" s="31"/>
      <c r="G8" s="31"/>
      <c r="H8" s="14" t="s">
        <v>17</v>
      </c>
      <c r="I8" s="14" t="s">
        <v>17</v>
      </c>
      <c r="J8" s="14" t="s">
        <v>17</v>
      </c>
    </row>
    <row r="9" ht="25" customHeight="1" spans="1:10">
      <c r="A9" s="15"/>
      <c r="B9" s="3"/>
      <c r="C9" s="16"/>
      <c r="D9" s="14" t="s">
        <v>19</v>
      </c>
      <c r="E9" s="14"/>
      <c r="F9" s="31"/>
      <c r="G9" s="31"/>
      <c r="H9" s="14" t="s">
        <v>17</v>
      </c>
      <c r="I9" s="14" t="s">
        <v>17</v>
      </c>
      <c r="J9" s="14" t="s">
        <v>17</v>
      </c>
    </row>
    <row r="10" ht="19" customHeight="1" spans="1:10">
      <c r="A10" s="17" t="s">
        <v>20</v>
      </c>
      <c r="B10" s="4" t="s">
        <v>21</v>
      </c>
      <c r="C10" s="5"/>
      <c r="D10" s="5"/>
      <c r="E10" s="5"/>
      <c r="F10" s="6"/>
      <c r="G10" s="33" t="s">
        <v>22</v>
      </c>
      <c r="H10" s="34"/>
      <c r="I10" s="34"/>
      <c r="J10" s="43"/>
    </row>
    <row r="11" ht="126" customHeight="1" spans="1:10">
      <c r="A11" s="18"/>
      <c r="B11" s="19" t="s">
        <v>23</v>
      </c>
      <c r="C11" s="20"/>
      <c r="D11" s="20"/>
      <c r="E11" s="20"/>
      <c r="F11" s="35"/>
      <c r="G11" s="19" t="s">
        <v>24</v>
      </c>
      <c r="H11" s="20"/>
      <c r="I11" s="20"/>
      <c r="J11" s="35"/>
    </row>
    <row r="12" ht="37" customHeight="1" spans="1:10">
      <c r="A12" s="17" t="s">
        <v>25</v>
      </c>
      <c r="B12" s="14" t="s">
        <v>26</v>
      </c>
      <c r="C12" s="14" t="s">
        <v>27</v>
      </c>
      <c r="D12" s="14" t="s">
        <v>28</v>
      </c>
      <c r="E12" s="4" t="s">
        <v>29</v>
      </c>
      <c r="F12" s="6"/>
      <c r="G12" s="14" t="s">
        <v>30</v>
      </c>
      <c r="H12" s="14" t="s">
        <v>12</v>
      </c>
      <c r="I12" s="14" t="s">
        <v>14</v>
      </c>
      <c r="J12" s="14" t="s">
        <v>31</v>
      </c>
    </row>
    <row r="13" ht="30" customHeight="1" spans="1:10">
      <c r="A13" s="21"/>
      <c r="B13" s="22" t="s">
        <v>32</v>
      </c>
      <c r="C13" s="23" t="s">
        <v>33</v>
      </c>
      <c r="D13" s="24" t="s">
        <v>34</v>
      </c>
      <c r="E13" s="36" t="s">
        <v>35</v>
      </c>
      <c r="F13" s="6"/>
      <c r="G13" s="37" t="s">
        <v>36</v>
      </c>
      <c r="H13" s="14">
        <v>15</v>
      </c>
      <c r="I13" s="14">
        <v>15</v>
      </c>
      <c r="J13" s="27"/>
    </row>
    <row r="14" ht="39" customHeight="1" spans="1:10">
      <c r="A14" s="21"/>
      <c r="B14" s="25"/>
      <c r="C14" s="23" t="s">
        <v>37</v>
      </c>
      <c r="D14" s="24" t="s">
        <v>38</v>
      </c>
      <c r="E14" s="38" t="s">
        <v>39</v>
      </c>
      <c r="F14" s="39"/>
      <c r="G14" s="37">
        <v>1</v>
      </c>
      <c r="H14" s="14">
        <v>10</v>
      </c>
      <c r="I14" s="14">
        <v>10</v>
      </c>
      <c r="J14" s="27"/>
    </row>
    <row r="15" ht="37" customHeight="1" spans="1:10">
      <c r="A15" s="21"/>
      <c r="B15" s="25"/>
      <c r="C15" s="23" t="s">
        <v>37</v>
      </c>
      <c r="D15" s="24" t="s">
        <v>40</v>
      </c>
      <c r="E15" s="38" t="s">
        <v>39</v>
      </c>
      <c r="F15" s="39"/>
      <c r="G15" s="37">
        <v>1</v>
      </c>
      <c r="H15" s="14">
        <v>10</v>
      </c>
      <c r="I15" s="4">
        <v>10</v>
      </c>
      <c r="J15" s="44"/>
    </row>
    <row r="16" ht="45" customHeight="1" spans="1:10">
      <c r="A16" s="21"/>
      <c r="B16" s="25"/>
      <c r="C16" s="23" t="s">
        <v>37</v>
      </c>
      <c r="D16" s="24" t="s">
        <v>41</v>
      </c>
      <c r="E16" s="38" t="s">
        <v>39</v>
      </c>
      <c r="F16" s="39"/>
      <c r="G16" s="37">
        <v>1</v>
      </c>
      <c r="H16" s="14">
        <v>10</v>
      </c>
      <c r="I16" s="14">
        <v>10</v>
      </c>
      <c r="J16" s="45"/>
    </row>
    <row r="17" ht="30" customHeight="1" spans="1:10">
      <c r="A17" s="21"/>
      <c r="B17" s="25"/>
      <c r="C17" s="23" t="s">
        <v>42</v>
      </c>
      <c r="D17" s="24" t="s">
        <v>43</v>
      </c>
      <c r="E17" s="36" t="s">
        <v>44</v>
      </c>
      <c r="F17" s="6"/>
      <c r="G17" s="37">
        <v>1</v>
      </c>
      <c r="H17" s="14">
        <v>5</v>
      </c>
      <c r="I17" s="14">
        <v>5</v>
      </c>
      <c r="J17" s="14"/>
    </row>
    <row r="18" ht="30" customHeight="1" spans="1:10">
      <c r="A18" s="21"/>
      <c r="B18" s="26" t="s">
        <v>45</v>
      </c>
      <c r="C18" s="26" t="s">
        <v>46</v>
      </c>
      <c r="D18" s="24" t="s">
        <v>47</v>
      </c>
      <c r="E18" s="4" t="s">
        <v>48</v>
      </c>
      <c r="F18" s="6"/>
      <c r="G18" s="37" t="s">
        <v>49</v>
      </c>
      <c r="H18" s="14">
        <v>10</v>
      </c>
      <c r="I18" s="14">
        <v>10</v>
      </c>
      <c r="J18" s="14"/>
    </row>
    <row r="19" ht="30" customHeight="1" spans="1:10">
      <c r="A19" s="21"/>
      <c r="B19" s="27" t="s">
        <v>50</v>
      </c>
      <c r="C19" s="27" t="s">
        <v>51</v>
      </c>
      <c r="D19" s="28" t="s">
        <v>52</v>
      </c>
      <c r="E19" s="36" t="s">
        <v>53</v>
      </c>
      <c r="F19" s="6"/>
      <c r="G19" s="37" t="s">
        <v>53</v>
      </c>
      <c r="H19" s="14">
        <v>20</v>
      </c>
      <c r="I19" s="14">
        <v>20</v>
      </c>
      <c r="J19" s="14"/>
    </row>
    <row r="20" ht="60" customHeight="1" spans="1:10">
      <c r="A20" s="21"/>
      <c r="B20" s="27" t="s">
        <v>54</v>
      </c>
      <c r="C20" s="27" t="s">
        <v>55</v>
      </c>
      <c r="D20" s="27" t="s">
        <v>56</v>
      </c>
      <c r="E20" s="7" t="s">
        <v>57</v>
      </c>
      <c r="F20" s="9"/>
      <c r="G20" s="40">
        <v>1</v>
      </c>
      <c r="H20" s="27">
        <v>10</v>
      </c>
      <c r="I20" s="27">
        <v>10</v>
      </c>
      <c r="J20" s="27"/>
    </row>
    <row r="21" ht="30" customHeight="1" spans="1:10">
      <c r="A21" s="29" t="s">
        <v>58</v>
      </c>
      <c r="B21" s="29"/>
      <c r="C21" s="29"/>
      <c r="D21" s="29"/>
      <c r="E21" s="29"/>
      <c r="F21" s="29"/>
      <c r="G21" s="29"/>
      <c r="H21" s="29">
        <f>SUM(H13:H20)+H6</f>
        <v>100</v>
      </c>
      <c r="I21" s="46">
        <f>SUM(I13:I20)+J6</f>
        <v>95.1264435612083</v>
      </c>
      <c r="J21" s="47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0:A11"/>
    <mergeCell ref="A12:A20"/>
    <mergeCell ref="B13:B17"/>
    <mergeCell ref="A5:C9"/>
  </mergeCells>
  <pageMargins left="0.700694444444445" right="0.700694444444445" top="0.751388888888889" bottom="0.751388888888889" header="0.297916666666667" footer="0.297916666666667"/>
  <pageSetup paperSize="9" scale="7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会议类项目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2022-04-23T10:50:00Z</dcterms:created>
  <dcterms:modified xsi:type="dcterms:W3CDTF">2025-08-25T11:34:51Z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25F396DE92AC62464DF80D68B9BA7A21</vt:lpwstr>
  </property>
</Properties>
</file>