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220" windowHeight="12375"/>
  </bookViews>
  <sheets>
    <sheet name="自评表（模板）" sheetId="1" r:id="rId1"/>
  </sheets>
  <definedNames>
    <definedName name="_xlnm.Print_Area" localSheetId="0">'自评表（模板）'!$A$1:$J$24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<sst xmlns="http://schemas.openxmlformats.org/spreadsheetml/2006/main" count="83" uniqueCount="70">
  <si>
    <t xml:space="preserve">项目支出绩效自评表 </t>
  </si>
  <si>
    <t>（2024年度）</t>
  </si>
  <si>
    <t>项目名称</t>
  </si>
  <si>
    <t>能力提升设备采购项目</t>
  </si>
  <si>
    <t>主管部门</t>
  </si>
  <si>
    <t>北京市民政局</t>
  </si>
  <si>
    <t>实施单位</t>
  </si>
  <si>
    <t>北京市接受捐赠事务管理中心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</si>
  <si>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</si>
  <si>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</si>
  <si>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</si>
  <si>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</si>
  <si>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</si>
  <si>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</si>
  <si>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</si>
  <si>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</si>
  <si>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</si>
  <si>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</si>
  <si>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</si>
  <si>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</si>
  <si>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</si>
  <si>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</si>
  <si>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</si>
  <si>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按照实际工作需求和预算申报内容，完成设备采购，保障工作正常开展。</t>
  </si>
  <si>
    <t>年度总体目标完成情况综述：
按照实际工作需求和预算申报内容，完成部分设备采购，保障工作正常开展。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</si>
  <si>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</si>
  <si>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</si>
  <si>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</si>
  <si>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</si>
  <si>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</si>
  <si>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</si>
  <si>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</si>
  <si>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</si>
  <si>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</si>
  <si>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购置办公软件数量</t>
  </si>
  <si>
    <t>=13套</t>
  </si>
  <si>
    <t>13套</t>
  </si>
  <si>
    <t>软件已包含在设备内</t>
  </si>
  <si>
    <t>购置笔记本数量</t>
  </si>
  <si>
    <t>=5台</t>
  </si>
  <si>
    <t>5台</t>
  </si>
  <si>
    <t>购置台式机数量</t>
  </si>
  <si>
    <t>=8台</t>
  </si>
  <si>
    <t>8台</t>
  </si>
  <si>
    <t>质量指标</t>
  </si>
  <si>
    <t>设备验收合格率</t>
  </si>
  <si>
    <t>=100%</t>
  </si>
  <si>
    <t>集采项目，按通知统一进行，目前已完成50%合同款支付</t>
  </si>
  <si>
    <t>时效指标</t>
  </si>
  <si>
    <t>项目完成及时率</t>
  </si>
  <si>
    <t>社会效益指标</t>
  </si>
  <si>
    <t>设备利用率</t>
  </si>
  <si>
    <t>可持续影响指标</t>
  </si>
  <si>
    <t>预计使用年限</t>
  </si>
  <si>
    <t>≥8年</t>
  </si>
  <si>
    <t>8年</t>
  </si>
  <si>
    <t>成本指标</t>
  </si>
  <si>
    <t>经济成本指标</t>
  </si>
  <si>
    <t>国产台式机购置单价</t>
  </si>
  <si>
    <t>≤0.5万元</t>
  </si>
  <si>
    <t>办公软件购置单价</t>
  </si>
  <si>
    <t>≤0.1788</t>
  </si>
  <si>
    <t>国产笔记本购置单价</t>
  </si>
  <si>
    <t>≤0.7</t>
  </si>
  <si>
    <t>满意
度指
标</t>
  </si>
  <si>
    <t>服务对象
满意度指标</t>
  </si>
  <si>
    <t>使用人员满意度</t>
  </si>
  <si>
    <t>≥95%</t>
  </si>
  <si>
    <t>未开展满意度调查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</si>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</sst>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  <scheme val="major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1" applyNumberFormat="0" applyAlignment="0" applyProtection="0">
      <alignment vertical="center"/>
    </xf>
    <xf numFmtId="0" fontId="14" fillId="2" borderId="22" applyNumberFormat="0" applyAlignment="0" applyProtection="0">
      <alignment vertical="center"/>
    </xf>
    <xf numFmtId="0" fontId="15" fillId="2" borderId="21" applyNumberFormat="0" applyAlignment="0" applyProtection="0">
      <alignment vertical="center"/>
    </xf>
    <xf numFmtId="0" fontId="16" fillId="5" borderId="23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110" zoomScaleNormal="101" workbookViewId="0">
      <selection activeCell="G11" sqref="G11:J11"/>
    </sheetView>
  </sheetViews>
  <sheetFormatPr defaultColWidth="9" defaultRowHeight="14.25"/>
  <cols>
    <col min="4" max="4" width="19.5333333333333" style="1" customWidth="1"/>
    <col min="5" max="5" width="12.8666666666667" customWidth="1"/>
    <col min="6" max="6" width="11.5583333333333" customWidth="1"/>
    <col min="7" max="7" width="12.5666666666667" customWidth="1"/>
    <col min="8" max="10" width="10.625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34"/>
      <c r="F4" s="35"/>
      <c r="G4" s="36" t="s">
        <v>6</v>
      </c>
      <c r="H4" s="7" t="s">
        <v>7</v>
      </c>
      <c r="I4" s="34"/>
      <c r="J4" s="35"/>
    </row>
    <row r="5" ht="30" customHeight="1" spans="1:10">
      <c r="A5" s="8" t="s">
        <v>8</v>
      </c>
      <c r="B5" s="9"/>
      <c r="C5" s="10"/>
      <c r="D5" s="11"/>
      <c r="E5" s="15" t="s">
        <v>9</v>
      </c>
      <c r="F5" s="15" t="s">
        <v>10</v>
      </c>
      <c r="G5" s="15" t="s">
        <v>11</v>
      </c>
      <c r="H5" s="15" t="s">
        <v>12</v>
      </c>
      <c r="I5" s="15" t="s">
        <v>13</v>
      </c>
      <c r="J5" s="15" t="s">
        <v>14</v>
      </c>
    </row>
    <row r="6" ht="30" customHeight="1" spans="1:10">
      <c r="A6" s="12"/>
      <c r="B6" s="13"/>
      <c r="C6" s="14"/>
      <c r="D6" s="15" t="s">
        <v>15</v>
      </c>
      <c r="E6" s="37">
        <v>0</v>
      </c>
      <c r="F6" s="37">
        <v>6.87708</v>
      </c>
      <c r="G6" s="37">
        <v>3.1128</v>
      </c>
      <c r="H6" s="38">
        <v>10</v>
      </c>
      <c r="I6" s="49">
        <f>G6/F6</f>
        <v>0.452633966741698</v>
      </c>
      <c r="J6" s="50">
        <f>H6*I6</f>
        <v>4.52633966741698</v>
      </c>
    </row>
    <row r="7" ht="45" customHeight="1" spans="1:10">
      <c r="A7" s="12"/>
      <c r="B7" s="13"/>
      <c r="C7" s="14"/>
      <c r="D7" s="16" t="s">
        <v>16</v>
      </c>
      <c r="E7" s="37">
        <v>0</v>
      </c>
      <c r="F7" s="37">
        <v>6.87708</v>
      </c>
      <c r="G7" s="37">
        <v>3.1128</v>
      </c>
      <c r="H7" s="15" t="s">
        <v>17</v>
      </c>
      <c r="I7" s="49">
        <f>G7/F7</f>
        <v>0.452633966741698</v>
      </c>
      <c r="J7" s="15" t="s">
        <v>17</v>
      </c>
    </row>
    <row r="8" ht="45" customHeight="1" spans="1:10">
      <c r="A8" s="12"/>
      <c r="B8" s="13"/>
      <c r="C8" s="14"/>
      <c r="D8" s="16" t="s">
        <v>18</v>
      </c>
      <c r="E8" s="15"/>
      <c r="F8" s="39"/>
      <c r="G8" s="39"/>
      <c r="H8" s="15" t="s">
        <v>17</v>
      </c>
      <c r="I8" s="15" t="s">
        <v>17</v>
      </c>
      <c r="J8" s="15" t="s">
        <v>17</v>
      </c>
    </row>
    <row r="9" ht="36" customHeight="1" spans="1:10">
      <c r="A9" s="17"/>
      <c r="B9" s="3"/>
      <c r="C9" s="18"/>
      <c r="D9" s="16" t="s">
        <v>19</v>
      </c>
      <c r="E9" s="15"/>
      <c r="F9" s="39"/>
      <c r="G9" s="39"/>
      <c r="H9" s="15" t="s">
        <v>17</v>
      </c>
      <c r="I9" s="15" t="s">
        <v>17</v>
      </c>
      <c r="J9" s="15" t="s">
        <v>17</v>
      </c>
    </row>
    <row r="10" ht="30" customHeight="1" spans="1:10">
      <c r="A10" s="19" t="s">
        <v>20</v>
      </c>
      <c r="B10" s="4" t="s">
        <v>21</v>
      </c>
      <c r="C10" s="5"/>
      <c r="D10" s="5"/>
      <c r="E10" s="5"/>
      <c r="F10" s="6"/>
      <c r="G10" s="40" t="s">
        <v>22</v>
      </c>
      <c r="H10" s="41"/>
      <c r="I10" s="41"/>
      <c r="J10" s="51"/>
    </row>
    <row r="11" ht="75" customHeight="1" spans="1:10">
      <c r="A11" s="20"/>
      <c r="B11" s="21" t="s">
        <v>23</v>
      </c>
      <c r="C11" s="22"/>
      <c r="D11" s="22"/>
      <c r="E11" s="22"/>
      <c r="F11" s="42"/>
      <c r="G11" s="21" t="s">
        <v>24</v>
      </c>
      <c r="H11" s="22"/>
      <c r="I11" s="22"/>
      <c r="J11" s="42"/>
    </row>
    <row r="12" ht="40" customHeight="1" spans="1:10">
      <c r="A12" s="19" t="s">
        <v>25</v>
      </c>
      <c r="B12" s="15" t="s">
        <v>26</v>
      </c>
      <c r="C12" s="15" t="s">
        <v>27</v>
      </c>
      <c r="D12" s="15" t="s">
        <v>28</v>
      </c>
      <c r="E12" s="4" t="s">
        <v>29</v>
      </c>
      <c r="F12" s="6"/>
      <c r="G12" s="15" t="s">
        <v>30</v>
      </c>
      <c r="H12" s="36" t="s">
        <v>12</v>
      </c>
      <c r="I12" s="15" t="s">
        <v>14</v>
      </c>
      <c r="J12" s="15" t="s">
        <v>31</v>
      </c>
    </row>
    <row r="13" ht="42" customHeight="1" spans="1:10">
      <c r="A13" s="23"/>
      <c r="B13" s="24" t="s">
        <v>32</v>
      </c>
      <c r="C13" s="24" t="s">
        <v>33</v>
      </c>
      <c r="D13" s="25" t="s">
        <v>34</v>
      </c>
      <c r="E13" s="43" t="s">
        <v>35</v>
      </c>
      <c r="F13" s="44"/>
      <c r="G13" s="15" t="s">
        <v>36</v>
      </c>
      <c r="H13" s="15">
        <v>10</v>
      </c>
      <c r="I13" s="15">
        <v>10</v>
      </c>
      <c r="J13" s="15" t="s">
        <v>37</v>
      </c>
    </row>
    <row r="14" ht="30" customHeight="1" spans="1:10">
      <c r="A14" s="23"/>
      <c r="B14" s="26"/>
      <c r="C14" s="26"/>
      <c r="D14" s="27" t="s">
        <v>38</v>
      </c>
      <c r="E14" s="43" t="s">
        <v>39</v>
      </c>
      <c r="F14" s="44"/>
      <c r="G14" s="15" t="s">
        <v>40</v>
      </c>
      <c r="H14" s="15">
        <v>10</v>
      </c>
      <c r="I14" s="15">
        <v>10</v>
      </c>
      <c r="J14" s="15"/>
    </row>
    <row r="15" ht="30" customHeight="1" spans="1:10">
      <c r="A15" s="23"/>
      <c r="B15" s="26"/>
      <c r="C15" s="28"/>
      <c r="D15" s="27" t="s">
        <v>41</v>
      </c>
      <c r="E15" s="43" t="s">
        <v>42</v>
      </c>
      <c r="F15" s="44"/>
      <c r="G15" s="15" t="s">
        <v>43</v>
      </c>
      <c r="H15" s="15">
        <v>10</v>
      </c>
      <c r="I15" s="15">
        <v>10</v>
      </c>
      <c r="J15" s="15"/>
    </row>
    <row r="16" ht="98" customHeight="1" spans="1:10">
      <c r="A16" s="23"/>
      <c r="B16" s="26"/>
      <c r="C16" s="24" t="s">
        <v>44</v>
      </c>
      <c r="D16" s="27" t="s">
        <v>45</v>
      </c>
      <c r="E16" s="43" t="s">
        <v>46</v>
      </c>
      <c r="F16" s="44"/>
      <c r="G16" s="45">
        <v>0.5</v>
      </c>
      <c r="H16" s="15">
        <v>10</v>
      </c>
      <c r="I16" s="15">
        <v>5</v>
      </c>
      <c r="J16" s="15" t="s">
        <v>47</v>
      </c>
    </row>
    <row r="17" ht="98" customHeight="1" spans="1:10">
      <c r="A17" s="23"/>
      <c r="B17" s="26"/>
      <c r="C17" s="24" t="s">
        <v>48</v>
      </c>
      <c r="D17" s="27" t="s">
        <v>49</v>
      </c>
      <c r="E17" s="43" t="s">
        <v>46</v>
      </c>
      <c r="F17" s="44"/>
      <c r="G17" s="45">
        <v>0.5</v>
      </c>
      <c r="H17" s="15">
        <v>10</v>
      </c>
      <c r="I17" s="15">
        <v>5</v>
      </c>
      <c r="J17" s="15" t="s">
        <v>47</v>
      </c>
    </row>
    <row r="18" ht="30" customHeight="1" spans="1:10">
      <c r="A18" s="23"/>
      <c r="B18" s="26"/>
      <c r="C18" s="24" t="s">
        <v>50</v>
      </c>
      <c r="D18" s="27" t="s">
        <v>51</v>
      </c>
      <c r="E18" s="43" t="s">
        <v>46</v>
      </c>
      <c r="F18" s="44"/>
      <c r="G18" s="45">
        <v>1</v>
      </c>
      <c r="H18" s="15">
        <v>10</v>
      </c>
      <c r="I18" s="15">
        <v>10</v>
      </c>
      <c r="J18" s="15"/>
    </row>
    <row r="19" ht="30" customHeight="1" spans="1:10">
      <c r="A19" s="23"/>
      <c r="B19" s="26"/>
      <c r="C19" s="24" t="s">
        <v>52</v>
      </c>
      <c r="D19" s="25" t="s">
        <v>53</v>
      </c>
      <c r="E19" s="4" t="s">
        <v>54</v>
      </c>
      <c r="F19" s="6"/>
      <c r="G19" s="15" t="s">
        <v>55</v>
      </c>
      <c r="H19" s="15">
        <v>10</v>
      </c>
      <c r="I19" s="15">
        <v>10</v>
      </c>
      <c r="J19" s="15"/>
    </row>
    <row r="20" ht="30" customHeight="1" spans="1:10">
      <c r="A20" s="23"/>
      <c r="B20" s="24" t="s">
        <v>56</v>
      </c>
      <c r="C20" s="24" t="s">
        <v>57</v>
      </c>
      <c r="D20" s="27" t="s">
        <v>58</v>
      </c>
      <c r="E20" s="4" t="s">
        <v>59</v>
      </c>
      <c r="F20" s="6"/>
      <c r="G20" s="15">
        <v>0.48</v>
      </c>
      <c r="H20" s="15">
        <v>5</v>
      </c>
      <c r="I20" s="15">
        <v>5</v>
      </c>
      <c r="J20" s="15"/>
    </row>
    <row r="21" ht="46" customHeight="1" spans="1:10">
      <c r="A21" s="23"/>
      <c r="B21" s="26"/>
      <c r="C21" s="26"/>
      <c r="D21" s="27" t="s">
        <v>60</v>
      </c>
      <c r="E21" s="4" t="s">
        <v>61</v>
      </c>
      <c r="F21" s="6"/>
      <c r="G21" s="15">
        <v>0</v>
      </c>
      <c r="H21" s="15">
        <v>5</v>
      </c>
      <c r="I21" s="15">
        <v>5</v>
      </c>
      <c r="J21" s="15" t="s">
        <v>37</v>
      </c>
    </row>
    <row r="22" ht="30" customHeight="1" spans="1:10">
      <c r="A22" s="23"/>
      <c r="B22" s="28"/>
      <c r="C22" s="28"/>
      <c r="D22" s="27" t="s">
        <v>62</v>
      </c>
      <c r="E22" s="4" t="s">
        <v>63</v>
      </c>
      <c r="F22" s="6"/>
      <c r="G22" s="15">
        <v>0.48</v>
      </c>
      <c r="H22" s="15">
        <v>5</v>
      </c>
      <c r="I22" s="15">
        <v>5</v>
      </c>
      <c r="J22" s="15"/>
    </row>
    <row r="23" ht="49" customHeight="1" spans="1:10">
      <c r="A23" s="23"/>
      <c r="B23" s="24" t="s">
        <v>64</v>
      </c>
      <c r="C23" s="24" t="s">
        <v>65</v>
      </c>
      <c r="D23" s="25" t="s">
        <v>66</v>
      </c>
      <c r="E23" s="4" t="s">
        <v>67</v>
      </c>
      <c r="F23" s="6"/>
      <c r="G23" s="45">
        <v>0</v>
      </c>
      <c r="H23" s="15">
        <v>5</v>
      </c>
      <c r="I23" s="15">
        <v>0</v>
      </c>
      <c r="J23" s="15" t="s">
        <v>68</v>
      </c>
    </row>
    <row r="24" ht="30" customHeight="1" spans="1:10">
      <c r="A24" s="29" t="s">
        <v>69</v>
      </c>
      <c r="B24" s="30"/>
      <c r="C24" s="30"/>
      <c r="D24" s="30"/>
      <c r="E24" s="30"/>
      <c r="F24" s="30"/>
      <c r="G24" s="46"/>
      <c r="H24" s="47">
        <f>SUM(H13:H23)+10</f>
        <v>100</v>
      </c>
      <c r="I24" s="52">
        <f>SUM(I13:I23)+J6</f>
        <v>79.526339667417</v>
      </c>
      <c r="J24" s="24"/>
    </row>
    <row r="25" ht="30" customHeight="1" spans="1:10">
      <c r="A25" s="31"/>
      <c r="B25" s="31"/>
      <c r="C25" s="31"/>
      <c r="D25" s="31"/>
      <c r="E25" s="31"/>
      <c r="F25" s="31"/>
      <c r="G25" s="31"/>
      <c r="H25" s="31"/>
      <c r="I25" s="31"/>
      <c r="J25" s="31"/>
    </row>
    <row r="26" ht="51" customHeight="1" spans="1:10">
      <c r="A26" s="32"/>
      <c r="B26" s="32"/>
      <c r="C26" s="32"/>
      <c r="D26" s="32"/>
      <c r="E26" s="32"/>
      <c r="F26" s="32"/>
      <c r="G26" s="32"/>
      <c r="H26" s="48"/>
      <c r="I26" s="48"/>
      <c r="J26" s="32"/>
    </row>
    <row r="27" ht="27" customHeight="1" spans="1:10">
      <c r="A27" s="33"/>
      <c r="B27" s="33"/>
      <c r="C27" s="33"/>
      <c r="D27" s="33"/>
      <c r="E27" s="33"/>
      <c r="F27" s="33"/>
      <c r="G27" s="33"/>
      <c r="H27" s="33"/>
      <c r="I27" s="33"/>
      <c r="J27" s="33"/>
    </row>
    <row r="28" ht="69" customHeight="1" spans="1:10">
      <c r="A28" s="33"/>
      <c r="B28" s="33"/>
      <c r="C28" s="33"/>
      <c r="D28" s="33"/>
      <c r="E28" s="33"/>
      <c r="F28" s="33"/>
      <c r="G28" s="33"/>
      <c r="H28" s="33"/>
      <c r="I28" s="33"/>
      <c r="J28" s="33"/>
    </row>
    <row r="29" ht="55" customHeight="1" spans="1:10">
      <c r="A29" s="33"/>
      <c r="B29" s="33"/>
      <c r="C29" s="33"/>
      <c r="D29" s="33"/>
      <c r="E29" s="33"/>
      <c r="F29" s="33"/>
      <c r="G29" s="33"/>
      <c r="H29" s="33"/>
      <c r="I29" s="33"/>
      <c r="J29" s="33"/>
    </row>
    <row r="30" ht="27" customHeight="1" spans="1:10">
      <c r="A30" s="33"/>
      <c r="B30" s="33"/>
      <c r="C30" s="33"/>
      <c r="D30" s="33"/>
      <c r="E30" s="33"/>
      <c r="F30" s="33"/>
      <c r="G30" s="33"/>
      <c r="H30" s="33"/>
      <c r="I30" s="33"/>
      <c r="J30" s="33"/>
    </row>
    <row r="31" ht="30" customHeight="1" spans="1:10">
      <c r="A31" s="33"/>
      <c r="B31" s="33"/>
      <c r="C31" s="33"/>
      <c r="D31" s="33"/>
      <c r="E31" s="33"/>
      <c r="F31" s="33"/>
      <c r="G31" s="33"/>
      <c r="H31" s="33"/>
      <c r="I31" s="33"/>
      <c r="J31" s="33"/>
    </row>
  </sheetData>
  <mergeCells count="4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B26:E26"/>
    <mergeCell ref="G26:J26"/>
    <mergeCell ref="A27:J27"/>
    <mergeCell ref="A28:J28"/>
    <mergeCell ref="A29:J29"/>
    <mergeCell ref="A30:J30"/>
    <mergeCell ref="A31:J31"/>
    <mergeCell ref="A10:A11"/>
    <mergeCell ref="A12:A23"/>
    <mergeCell ref="B13:B17"/>
    <mergeCell ref="B18:B19"/>
    <mergeCell ref="B20:B22"/>
    <mergeCell ref="C13:C15"/>
    <mergeCell ref="C20:C22"/>
    <mergeCell ref="A5:C9"/>
  </mergeCells>
  <pageMargins left="0.699305555555556" right="0.699305555555556" top="0.751388888888889" bottom="0.751388888888889" header="0.297916666666667" footer="0.297916666666667"/>
  <pageSetup paperSize="9" scale="71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2022-04-23T02:50:00Z</dcterms:created>
  <dcterms:modified xsi:type="dcterms:W3CDTF">2025-08-25T19:21:42Z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