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120" windowHeight="7730"/>
  </bookViews>
  <sheets>
    <sheet name="Sheet1" sheetId="1" r:id="rId1"/>
  </sheets>
  <definedNames>
    <definedName name="_xlnm.Print_Area" localSheetId="0">Sheet1!$A$1:$J$24</definedName>
  </definedNames>
  <calcPr calcId="144525"/>
</workbook>
</file>

<file path=xl/sharedStrings.xml><?xml version="1.0" encoding="utf-8"?>
<sst xmlns="http://schemas.openxmlformats.org/spreadsheetml/2006/main" count="85" uniqueCount="73">
  <si>
    <t>附件2</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</si>
  <si>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</si>
  <si>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</si>
  <si>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</si>
  <si>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第十二届全国少数民族传统体育运动会北京市代表团经费</t>
  </si>
  <si>
    <t>主管部门</t>
  </si>
  <si>
    <t>北京市民族宗教事务委员会</t>
  </si>
  <si>
    <t>实施单位</t>
  </si>
  <si>
    <t>北京市民族团结进步促进中心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</si>
  <si>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</si>
  <si>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</si>
  <si>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</si>
  <si>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</si>
  <si>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</si>
  <si>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</si>
  <si>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</si>
  <si>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</si>
  <si>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</si>
  <si>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</si>
  <si>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</si>
  <si>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</si>
  <si>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</si>
  <si>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</si>
  <si>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</si>
  <si>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以第十二届全国少数民族运动会为契机，遵循“平等、团结、拼搏、奋进”的宗旨，深入学习宣传贯彻党的二十大精神、中央民族工作会议精神，以铸牢中华民族共同体意识为主线，积极组织我市各项目参赛队备战及参赛，以优异的成绩充分展现新时代新征程首都各族人民共同奋勇拼搏的精神风貌，为首都民族工作高质量发展增光添彩。  </t>
  </si>
  <si>
    <t>北京市代表团在市委、市政府坚强领导下，紧紧围绕铸牢中华民族共同体意识工作主线，开展各项筹备和参赛工作，取得了运动成绩和精神文明“双丰收”，充分展示了首都各族运动员的风采和民族传统体育运动的成果。</t>
  </si>
  <si>
    <t>绩效指标</t>
  </si>
  <si>
    <t>一级指标</t>
  </si>
  <si>
    <t>二级指标</t>
  </si>
  <si>
    <t>三级指标</t>
  </si>
  <si>
    <t>年度指标值(A)</t>
  </si>
  <si>
    <t>实际完成值(B)</t>
  </si>
  <si>
    <t>分值</t>
  </si>
  <si>
    <t>偏差原因分析及改进措施</t>
  </si>
  <si>
    <t>产出指标</t>
  </si>
  <si>
    <t>数量指标</t>
  </si>
  <si>
    <t>组织北京市承办的单项邀请赛完成场次</t>
  </si>
  <si>
    <t>≥2</t>
  </si>
  <si>
    <t>参加全国测试赛及各省市邀请赛场次</t>
  </si>
  <si>
    <t>≥8</t>
  </si>
  <si>
    <t>表演项目合练次数</t>
  </si>
  <si>
    <t>质量指标</t>
  </si>
  <si>
    <t>方案及执行情况</t>
  </si>
  <si>
    <t>活动项目方案完整，组织有序，能按时完成各项工作。</t>
  </si>
  <si>
    <t>优</t>
  </si>
  <si>
    <t>进一步提升组织水平</t>
  </si>
  <si>
    <t>参赛水平</t>
  </si>
  <si>
    <t>通过参加全国测试赛、单项邀请赛，北京队员技术水平有所提高，具备参加全国赛事的素质要求，能够及时检验教练员及队员现场应变能力。</t>
  </si>
  <si>
    <t>进一步提升参赛水平</t>
  </si>
  <si>
    <t>时效指标</t>
  </si>
  <si>
    <t>各项活动完成月份</t>
  </si>
  <si>
    <t>≤12月</t>
  </si>
  <si>
    <t>12月</t>
  </si>
  <si>
    <t>成本指标</t>
  </si>
  <si>
    <t>经济成本指标</t>
  </si>
  <si>
    <t>预算控制数（万元）</t>
  </si>
  <si>
    <t>≤1446.5379万元</t>
  </si>
  <si>
    <t>1428.182368万元</t>
  </si>
  <si>
    <t>效益指标</t>
  </si>
  <si>
    <t>社会效益
指标</t>
  </si>
  <si>
    <t>获得奖项数量</t>
  </si>
  <si>
    <t>力争比赛成绩好于往届，争取获得一等奖数量≥4项，二等奖数量≥8项，三等奖数量≥12项，体育道德风尚奖≥1项，获奖人次≥100人次。</t>
  </si>
  <si>
    <t>获得竞赛项目6个一等奖、3个二等奖、13个三等奖；表演项目2个一等奖、2个二等奖、2个三等奖，获奖总数28个；北京市代表团、9个项目代表队、54名运动员获得体育道德风尚奖。一等奖数量较上届增加2个，在直辖市中仅次于重庆，且花炮、毽球等集体项目取得历史突破，一等奖的获奖项目更具有含金量和影响力，圆满完成参赛任务。</t>
  </si>
  <si>
    <t>部分项目没有达到预期</t>
  </si>
  <si>
    <t>可持续影响指标</t>
  </si>
  <si>
    <t>通过组织北京市代表团参加第十二届全国少数民族运动会，有效带动并进一步提高我市的民族传统体育水平。通过奖励的方式肯定运动员的付出与努力，提升我市运动员参与民族传统体育的积极性，稳定各项目训练水平，持续提升北京市代表团在全国少数民族传统体育运动会中的成绩，并有效推进民族传统体育事业的发展。</t>
  </si>
  <si>
    <t>一是通过组织北京市代表团参加第十二届全国少数民族运动会，有效带动并进一步提高我市的民族传统体育水平。二是对获奖队伍及个人进行奖励，肯定教练员、运动员的付出，调动各方继续参与民族体育的积极性，形成常态化训练模式，推动北京市代表团在全国少数民族传统体育运动会中获得的成绩稳步提升。三是本届代表团派出强大记者阵容支持前方报道，来自北京日报、北京青年报、北京新京报、北京电视台等多家媒体为北京市代表团和运动会宣传报道总发稿75篇，新闻媒体视频号发稿13条，北京市代表团宣传工作在第十二届全国少数民族传统体育运动会中走在前列。</t>
  </si>
  <si>
    <t>加强民族传统体育宣传推广，提高训练效果。</t>
  </si>
  <si>
    <t>满意度
指标</t>
  </si>
  <si>
    <t>服务对象满意度指标</t>
  </si>
  <si>
    <t>参与人员满意度</t>
  </si>
  <si>
    <t>满意度调查表问题设置合理性待提高。</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</si>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</sst>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9"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9" borderId="0" applyNumberFormat="0" applyBorder="0" applyAlignment="0" applyProtection="0">
      <alignment vertical="center"/>
    </xf>
    <xf numFmtId="0" fontId="13" fillId="0" borderId="11" applyNumberFormat="0" applyFill="0" applyAlignment="0" applyProtection="0">
      <alignment vertical="center"/>
    </xf>
    <xf numFmtId="0" fontId="10" fillId="10" borderId="0" applyNumberFormat="0" applyBorder="0" applyAlignment="0" applyProtection="0">
      <alignment vertical="center"/>
    </xf>
    <xf numFmtId="0" fontId="19" fillId="11" borderId="12" applyNumberFormat="0" applyAlignment="0" applyProtection="0">
      <alignment vertical="center"/>
    </xf>
    <xf numFmtId="0" fontId="20" fillId="11" borderId="8" applyNumberFormat="0" applyAlignment="0" applyProtection="0">
      <alignment vertical="center"/>
    </xf>
    <xf numFmtId="0" fontId="21" fillId="12" borderId="13"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7"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9"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796415" y="15506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80" zoomScaleNormal="100" workbookViewId="0">
      <selection activeCell="I15" sqref="I15"/>
    </sheetView>
  </sheetViews>
  <sheetFormatPr defaultColWidth="9" defaultRowHeight="14"/>
  <cols>
    <col min="1" max="1" width="5.38181818181818" customWidth="1"/>
    <col min="2" max="2" width="7.75454545454545" customWidth="1"/>
    <col min="3" max="3" width="12.2545454545455" customWidth="1"/>
    <col min="4" max="4" width="24.1272727272727" customWidth="1"/>
    <col min="5" max="5" width="27.2545454545455" customWidth="1"/>
    <col min="6" max="6" width="15.6636363636364" customWidth="1"/>
    <col min="7" max="7" width="23" customWidth="1"/>
    <col min="8" max="8" width="12.5" customWidth="1"/>
    <col min="9" max="9" width="11" customWidth="1"/>
    <col min="10" max="10" width="23.3818181818182"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30" spans="1:10">
      <c r="A6" s="9" t="s">
        <v>9</v>
      </c>
      <c r="B6" s="9"/>
      <c r="C6" s="9"/>
      <c r="D6" s="4"/>
      <c r="E6" s="9" t="s">
        <v>10</v>
      </c>
      <c r="F6" s="9" t="s">
        <v>11</v>
      </c>
      <c r="G6" s="9" t="s">
        <v>12</v>
      </c>
      <c r="H6" s="9" t="s">
        <v>13</v>
      </c>
      <c r="I6" s="9" t="s">
        <v>14</v>
      </c>
      <c r="J6" s="4" t="s">
        <v>15</v>
      </c>
    </row>
    <row r="7" ht="20.1" customHeight="1" spans="1:10">
      <c r="A7" s="9"/>
      <c r="B7" s="9"/>
      <c r="C7" s="9"/>
      <c r="D7" s="10" t="s">
        <v>16</v>
      </c>
      <c r="E7" s="11">
        <v>1903.1566</v>
      </c>
      <c r="F7" s="11">
        <v>1446.5379</v>
      </c>
      <c r="G7" s="11">
        <v>1428.182368</v>
      </c>
      <c r="H7" s="4">
        <v>10</v>
      </c>
      <c r="I7" s="26">
        <f>G7/F7</f>
        <v>0.987310714776295</v>
      </c>
      <c r="J7" s="27">
        <f>10*I7</f>
        <v>9.87310714776294</v>
      </c>
    </row>
    <row r="8" ht="15" spans="1:10">
      <c r="A8" s="9"/>
      <c r="B8" s="9"/>
      <c r="C8" s="9"/>
      <c r="D8" s="12" t="s">
        <v>17</v>
      </c>
      <c r="E8" s="11">
        <v>1903.1566</v>
      </c>
      <c r="F8" s="11">
        <v>1446.5379</v>
      </c>
      <c r="G8" s="11">
        <v>1428.182368</v>
      </c>
      <c r="H8" s="4" t="s">
        <v>18</v>
      </c>
      <c r="I8" s="26">
        <f>G8/F8</f>
        <v>0.987310714776295</v>
      </c>
      <c r="J8" s="9" t="s">
        <v>18</v>
      </c>
    </row>
    <row r="9" ht="24.95" customHeight="1" spans="1:10">
      <c r="A9" s="9"/>
      <c r="B9" s="9"/>
      <c r="C9" s="9"/>
      <c r="D9" s="4" t="s">
        <v>19</v>
      </c>
      <c r="E9" s="4">
        <v>0</v>
      </c>
      <c r="F9" s="4">
        <v>0</v>
      </c>
      <c r="G9" s="4">
        <v>0</v>
      </c>
      <c r="H9" s="4" t="s">
        <v>18</v>
      </c>
      <c r="I9" s="28"/>
      <c r="J9" s="9" t="s">
        <v>18</v>
      </c>
    </row>
    <row r="10" ht="18.95" customHeight="1" spans="1:10">
      <c r="A10" s="9"/>
      <c r="B10" s="9"/>
      <c r="C10" s="9"/>
      <c r="D10" s="13" t="s">
        <v>20</v>
      </c>
      <c r="E10" s="4">
        <v>0</v>
      </c>
      <c r="F10" s="4">
        <v>0</v>
      </c>
      <c r="G10" s="4">
        <v>0</v>
      </c>
      <c r="H10" s="4" t="s">
        <v>18</v>
      </c>
      <c r="I10" s="28"/>
      <c r="J10" s="9" t="s">
        <v>18</v>
      </c>
    </row>
    <row r="11" ht="26.1" customHeight="1" spans="1:10">
      <c r="A11" s="14" t="s">
        <v>21</v>
      </c>
      <c r="B11" s="9" t="s">
        <v>22</v>
      </c>
      <c r="C11" s="9"/>
      <c r="D11" s="9"/>
      <c r="E11" s="9"/>
      <c r="F11" s="9" t="s">
        <v>23</v>
      </c>
      <c r="G11" s="9"/>
      <c r="H11" s="9"/>
      <c r="I11" s="9"/>
      <c r="J11" s="9"/>
    </row>
    <row r="12" ht="111" customHeight="1" spans="1:10">
      <c r="A12" s="14"/>
      <c r="B12" s="12" t="s">
        <v>24</v>
      </c>
      <c r="C12" s="12"/>
      <c r="D12" s="12"/>
      <c r="E12" s="12"/>
      <c r="F12" s="12" t="s">
        <v>25</v>
      </c>
      <c r="G12" s="12"/>
      <c r="H12" s="12"/>
      <c r="I12" s="12"/>
      <c r="J12" s="12"/>
    </row>
    <row r="13" ht="30" spans="1:10">
      <c r="A13" s="14" t="s">
        <v>26</v>
      </c>
      <c r="B13" s="9" t="s">
        <v>27</v>
      </c>
      <c r="C13" s="4" t="s">
        <v>28</v>
      </c>
      <c r="D13" s="4" t="s">
        <v>29</v>
      </c>
      <c r="E13" s="4" t="s">
        <v>30</v>
      </c>
      <c r="F13" s="9" t="s">
        <v>31</v>
      </c>
      <c r="G13" s="9"/>
      <c r="H13" s="9" t="s">
        <v>32</v>
      </c>
      <c r="I13" s="9" t="s">
        <v>15</v>
      </c>
      <c r="J13" s="9" t="s">
        <v>33</v>
      </c>
    </row>
    <row r="14" ht="41.1" customHeight="1" spans="1:10">
      <c r="A14" s="14"/>
      <c r="B14" s="15" t="s">
        <v>34</v>
      </c>
      <c r="C14" s="4" t="s">
        <v>35</v>
      </c>
      <c r="D14" s="9" t="s">
        <v>36</v>
      </c>
      <c r="E14" s="9" t="s">
        <v>37</v>
      </c>
      <c r="F14" s="4">
        <v>3</v>
      </c>
      <c r="G14" s="4"/>
      <c r="H14" s="9">
        <v>5</v>
      </c>
      <c r="I14" s="9">
        <v>5</v>
      </c>
      <c r="J14" s="4"/>
    </row>
    <row r="15" ht="41.1" customHeight="1" spans="1:10">
      <c r="A15" s="14"/>
      <c r="B15" s="16"/>
      <c r="C15" s="4" t="s">
        <v>35</v>
      </c>
      <c r="D15" s="9" t="s">
        <v>38</v>
      </c>
      <c r="E15" s="9" t="s">
        <v>39</v>
      </c>
      <c r="F15" s="5">
        <v>14</v>
      </c>
      <c r="G15" s="7"/>
      <c r="H15" s="9">
        <v>5</v>
      </c>
      <c r="I15" s="9">
        <v>5</v>
      </c>
      <c r="J15" s="4"/>
    </row>
    <row r="16" ht="41.1" customHeight="1" spans="1:10">
      <c r="A16" s="14"/>
      <c r="B16" s="16"/>
      <c r="C16" s="4" t="s">
        <v>35</v>
      </c>
      <c r="D16" s="9" t="s">
        <v>40</v>
      </c>
      <c r="E16" s="9" t="s">
        <v>37</v>
      </c>
      <c r="F16" s="5">
        <v>2</v>
      </c>
      <c r="G16" s="7"/>
      <c r="H16" s="9">
        <v>10</v>
      </c>
      <c r="I16" s="9">
        <v>10</v>
      </c>
      <c r="J16" s="4"/>
    </row>
    <row r="17" ht="30" spans="1:10">
      <c r="A17" s="14"/>
      <c r="B17" s="16"/>
      <c r="C17" s="4" t="s">
        <v>41</v>
      </c>
      <c r="D17" s="17" t="s">
        <v>42</v>
      </c>
      <c r="E17" s="18" t="s">
        <v>43</v>
      </c>
      <c r="F17" s="19" t="s">
        <v>44</v>
      </c>
      <c r="G17" s="20"/>
      <c r="H17" s="9">
        <v>5</v>
      </c>
      <c r="I17" s="9">
        <v>3.5</v>
      </c>
      <c r="J17" s="9" t="s">
        <v>45</v>
      </c>
    </row>
    <row r="18" ht="90" spans="1:10">
      <c r="A18" s="14"/>
      <c r="B18" s="16"/>
      <c r="C18" s="4" t="s">
        <v>41</v>
      </c>
      <c r="D18" s="9" t="s">
        <v>46</v>
      </c>
      <c r="E18" s="18" t="s">
        <v>47</v>
      </c>
      <c r="F18" s="19" t="s">
        <v>44</v>
      </c>
      <c r="G18" s="20"/>
      <c r="H18" s="9">
        <v>5</v>
      </c>
      <c r="I18" s="9">
        <v>4</v>
      </c>
      <c r="J18" s="9" t="s">
        <v>48</v>
      </c>
    </row>
    <row r="19" ht="41.1" customHeight="1" spans="1:10">
      <c r="A19" s="14"/>
      <c r="B19" s="21"/>
      <c r="C19" s="4" t="s">
        <v>49</v>
      </c>
      <c r="D19" s="9" t="s">
        <v>50</v>
      </c>
      <c r="E19" s="9" t="s">
        <v>51</v>
      </c>
      <c r="F19" s="9" t="s">
        <v>52</v>
      </c>
      <c r="G19" s="9"/>
      <c r="H19" s="9">
        <v>5</v>
      </c>
      <c r="I19" s="9">
        <v>5</v>
      </c>
      <c r="J19" s="4"/>
    </row>
    <row r="20" ht="38.1" customHeight="1" spans="1:10">
      <c r="A20" s="14"/>
      <c r="B20" s="15" t="s">
        <v>53</v>
      </c>
      <c r="C20" s="9" t="s">
        <v>54</v>
      </c>
      <c r="D20" s="9" t="s">
        <v>55</v>
      </c>
      <c r="E20" s="9" t="s">
        <v>56</v>
      </c>
      <c r="F20" s="9" t="s">
        <v>57</v>
      </c>
      <c r="G20" s="9"/>
      <c r="H20" s="9">
        <v>15</v>
      </c>
      <c r="I20" s="9">
        <v>15</v>
      </c>
      <c r="J20" s="4"/>
    </row>
    <row r="21" ht="189" customHeight="1" spans="1:10">
      <c r="A21" s="14"/>
      <c r="B21" s="22" t="s">
        <v>58</v>
      </c>
      <c r="C21" s="22" t="s">
        <v>59</v>
      </c>
      <c r="D21" s="9" t="s">
        <v>60</v>
      </c>
      <c r="E21" s="9" t="s">
        <v>61</v>
      </c>
      <c r="F21" s="19" t="s">
        <v>62</v>
      </c>
      <c r="G21" s="20"/>
      <c r="H21" s="9">
        <v>20</v>
      </c>
      <c r="I21" s="4">
        <v>17</v>
      </c>
      <c r="J21" s="9" t="s">
        <v>63</v>
      </c>
    </row>
    <row r="22" ht="271" customHeight="1" spans="1:10">
      <c r="A22" s="14"/>
      <c r="B22" s="22"/>
      <c r="C22" s="22" t="s">
        <v>64</v>
      </c>
      <c r="D22" s="22" t="s">
        <v>64</v>
      </c>
      <c r="E22" s="9" t="s">
        <v>65</v>
      </c>
      <c r="F22" s="9" t="s">
        <v>66</v>
      </c>
      <c r="G22" s="9"/>
      <c r="H22" s="9">
        <v>10</v>
      </c>
      <c r="I22" s="4">
        <v>8</v>
      </c>
      <c r="J22" s="9" t="s">
        <v>67</v>
      </c>
    </row>
    <row r="23" ht="51" customHeight="1" spans="1:10">
      <c r="A23" s="14"/>
      <c r="B23" s="22" t="s">
        <v>68</v>
      </c>
      <c r="C23" s="22" t="s">
        <v>69</v>
      </c>
      <c r="D23" s="9" t="s">
        <v>70</v>
      </c>
      <c r="E23" s="23">
        <v>0.95</v>
      </c>
      <c r="F23" s="24">
        <v>0.95</v>
      </c>
      <c r="G23" s="4"/>
      <c r="H23" s="9">
        <v>10</v>
      </c>
      <c r="I23" s="4">
        <v>8</v>
      </c>
      <c r="J23" s="9" t="s">
        <v>71</v>
      </c>
    </row>
    <row r="24" ht="27" customHeight="1" spans="1:10">
      <c r="A24" s="25" t="s">
        <v>72</v>
      </c>
      <c r="B24" s="25"/>
      <c r="C24" s="25"/>
      <c r="D24" s="25"/>
      <c r="E24" s="25"/>
      <c r="F24" s="25"/>
      <c r="G24" s="25"/>
      <c r="H24" s="25">
        <v>100</v>
      </c>
      <c r="I24" s="29">
        <f>SUM(I14:I23)+J7</f>
        <v>90.3731071477629</v>
      </c>
      <c r="J24" s="4"/>
    </row>
  </sheetData>
  <mergeCells count="28">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11:A12"/>
    <mergeCell ref="A13:A23"/>
    <mergeCell ref="B14:B19"/>
    <mergeCell ref="B21:B22"/>
    <mergeCell ref="A6:C10"/>
  </mergeCells>
  <pageMargins left="0.708661417322835" right="0.511811023622047" top="0.551181102362205" bottom="0.551181102362205" header="0.31496062992126" footer="0.31496062992126"/>
  <pageSetup paperSize="9" scale="5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Broadstre</cp:lastModifiedBy>
  <dcterms:created xsi:type="dcterms:W3CDTF">2015-06-07T18:17:00Z</dcterms:created>
  <cp:lastPrinted>2020-04-25T02:17:00Z</cp:lastPrinted>
  <dcterms:modified xsi:type="dcterms:W3CDTF">2025-08-27T02:06:42Z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04CC70D634E241089DE220F50756D98C</vt:lpwstr>
  </property>
</Properties>
</file>