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331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<sst xmlns="http://schemas.openxmlformats.org/spreadsheetml/2006/main" count="64" uniqueCount="59">
  <si>
    <r>
      <rPr>
        <sz val="11"/>
        <color theme="1"/>
        <rFont val="宋体"/>
        <charset val="134"/>
        <scheme val="minor"/>
      </rPr>
      <t>附件</t>
    </r>
    <r>
      <rPr>
        <sz val="11"/>
        <color indexed="8"/>
        <rFont val="宋体"/>
        <charset val="134"/>
      </rPr>
      <t>2</t>
    </r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</si>
  <si>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</si>
  <si>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</si>
  <si>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</si>
  <si>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安检工作经费</t>
  </si>
  <si>
    <t>主管部门及代码</t>
  </si>
  <si>
    <t>北京市房山区人民法院148</t>
  </si>
  <si>
    <t>实施单位</t>
  </si>
  <si>
    <t>项目资金（万元）</t>
  </si>
  <si>
    <t>年初预算数（A）</t>
  </si>
  <si>
    <t>全年执行数（B）</t>
  </si>
  <si>
    <r>
      <rPr>
        <sz val="12"/>
        <color theme="1"/>
        <rFont val="宋体"/>
        <charset val="134"/>
        <scheme val="minor"/>
      </rPr>
      <t>分值（1</t>
    </r>
    <r>
      <rPr>
        <sz val="12"/>
        <color indexed="8"/>
        <rFont val="宋体"/>
        <charset val="134"/>
      </rPr>
      <t>0分）</t>
    </r>
  </si>
  <si>
    <t>执行率（B/A)</t>
  </si>
  <si>
    <t>得分</t>
  </si>
  <si>
    <t>得分计算方法</t>
  </si>
  <si>
    <t>年度资金总额：</t>
  </si>
  <si>
    <t>执行率*该指标分值，最高不得超过分值上限。</t>
  </si>
  <si>
    <r>
      <rPr>
        <sz val="12"/>
        <color theme="1"/>
        <rFont val="宋体"/>
        <charset val="134"/>
        <scheme val="minor"/>
      </rPr>
      <t xml:space="preserve"> </t>
    </r>
    <r>
      <rPr>
        <sz val="12"/>
        <color indexed="8"/>
        <rFont val="宋体"/>
        <charset val="134"/>
      </rPr>
      <t xml:space="preserve">   其中：</t>
    </r>
    <r>
      <rPr>
        <sz val="12"/>
        <color indexed="8"/>
        <rFont val="宋体"/>
        <charset val="134"/>
      </rPr>
      <t>财政</t>
    </r>
    <r>
      <rPr>
        <sz val="12"/>
        <color indexed="8"/>
        <rFont val="宋体"/>
        <charset val="134"/>
      </rPr>
      <t>拨款</t>
    </r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</si>
  <si>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 </t>
    </r>
    <r>
      <rPr>
        <sz val="12"/>
        <color indexed="8"/>
        <rFont val="宋体"/>
        <charset val="134"/>
      </rPr>
      <t xml:space="preserve">   </t>
    </r>
    <r>
      <rPr>
        <sz val="12"/>
        <color indexed="8"/>
        <rFont val="宋体"/>
        <charset val="134"/>
      </rPr>
      <t>其他资金</t>
    </r>
  </si>
  <si>
    <t>年度总体目标</t>
  </si>
  <si>
    <t>保障院内及派出法庭当事人及干警的安全以及安检人员的薪资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</si>
  <si>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</si>
  <si>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</si>
  <si>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</si>
  <si>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</si>
  <si>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</si>
  <si>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</si>
  <si>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</si>
  <si>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</si>
  <si>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标(50分)</t>
  </si>
  <si>
    <t>数量指标
(15分 )</t>
  </si>
  <si>
    <t>安检人次</t>
  </si>
  <si>
    <t>≥10万次</t>
  </si>
  <si>
    <t>11万次</t>
  </si>
  <si>
    <r>
      <rPr>
        <sz val="12"/>
        <color theme="1"/>
        <rFont val="宋体"/>
        <charset val="134"/>
        <scheme val="minor"/>
      </rPr>
      <t>完成值达到指标值，记满分；未达到指标值，按</t>
    </r>
    <r>
      <rPr>
        <sz val="12"/>
        <color indexed="8"/>
        <rFont val="宋体"/>
        <charset val="134"/>
      </rPr>
      <t>B/A或A/B</t>
    </r>
    <r>
      <rPr>
        <sz val="12"/>
        <color indexed="8"/>
        <rFont val="宋体"/>
        <charset val="134"/>
      </rPr>
      <t>*该指标分值记分。</t>
    </r>
  </si>
  <si>
    <t>质量指标
（15分）</t>
  </si>
  <si>
    <t>安检安全率</t>
  </si>
  <si>
    <r>
      <rPr>
        <sz val="12"/>
        <color theme="1"/>
        <rFont val="宋体"/>
        <charset val="134"/>
        <scheme val="minor"/>
      </rP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charset val="134"/>
      </rPr>
      <t>，按B/A或A/B*该指标分值记分。</t>
    </r>
  </si>
  <si>
    <t>时效指标 
（10分）</t>
  </si>
  <si>
    <t>年内完成</t>
  </si>
  <si>
    <t>1年</t>
  </si>
  <si>
    <t>成本指标
（10分）</t>
  </si>
  <si>
    <t>不超过合同金额</t>
  </si>
  <si>
    <r>
      <t>≤</t>
    </r>
    <r>
      <rPr>
        <sz val="12"/>
        <color theme="1"/>
        <rFont val="宋体"/>
        <charset val="134"/>
        <scheme val="minor"/>
      </rPr>
      <t>397万元</t>
    </r>
  </si>
  <si>
    <t>395.52万元</t>
  </si>
  <si>
    <t>效
果
指
标
(40分)</t>
  </si>
  <si>
    <t>效果指标（30分)</t>
  </si>
  <si>
    <t>维护法院正常安全秩序</t>
  </si>
  <si>
    <t>安全运行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</si>
  <si>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</si>
  <si>
    <t>服务对象
满意度指标（10分）</t>
  </si>
  <si>
    <t>辖区当事人满意度</t>
  </si>
  <si>
    <t>≥80</t>
  </si>
  <si>
    <t>同效益指标得分计算方式。</t>
  </si>
  <si>
    <t>总分：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</si>
  <si>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</t>
    </r>
    <r>
      <rPr>
        <sz val="12"/>
        <color indexed="8"/>
        <rFont val="宋体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</si>
  <si>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</si>
  <si>
    <r>
      <rPr>
        <sz val="12"/>
        <color theme="1"/>
        <rFont val="宋体"/>
        <charset val="134"/>
        <scheme val="minor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charset val="134"/>
      </rPr>
      <t>≤*），</t>
    </r>
    <r>
      <rPr>
        <sz val="12"/>
        <color indexed="8"/>
        <rFont val="宋体"/>
        <charset val="134"/>
      </rPr>
      <t>则得分计算方法应用年度指标值（A）/全年实际值（B）*该指标分值。</t>
    </r>
  </si>
  <si>
    <t xml:space="preserve">    3.请在“未完成原因分析”中说明偏离目标、不能完成目标的原因及拟采取的措施。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</si>
</sst>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5" borderId="20" applyNumberFormat="0" applyAlignment="0" applyProtection="0">
      <alignment vertical="center"/>
    </xf>
    <xf numFmtId="0" fontId="22" fillId="15" borderId="15" applyNumberFormat="0" applyAlignment="0" applyProtection="0">
      <alignment vertical="center"/>
    </xf>
    <xf numFmtId="0" fontId="23" fillId="20" borderId="21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5" fillId="0" borderId="0"/>
  </cellStyleXfs>
  <cellXfs count="7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5" xfId="0" applyNumberFormat="1" applyFont="1" applyBorder="1">
      <alignment vertical="center"/>
    </xf>
    <xf numFmtId="43" fontId="3" fillId="0" borderId="5" xfId="0" applyNumberFormat="1" applyFont="1" applyBorder="1" applyAlignment="1">
      <alignment horizontal="center" vertical="center"/>
    </xf>
    <xf numFmtId="43" fontId="3" fillId="0" borderId="5" xfId="8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5" xfId="49" applyBorder="1" applyAlignment="1">
      <alignment horizontal="center" vertical="center" wrapText="1"/>
    </xf>
    <xf numFmtId="0" fontId="5" fillId="0" borderId="5" xfId="49" applyBorder="1" applyAlignment="1">
      <alignment vertical="center" wrapText="1"/>
    </xf>
    <xf numFmtId="9" fontId="3" fillId="0" borderId="5" xfId="0" applyNumberFormat="1" applyFont="1" applyBorder="1" applyAlignment="1">
      <alignment horizontal="center" vertical="center"/>
    </xf>
    <xf numFmtId="9" fontId="5" fillId="0" borderId="5" xfId="49" applyNumberForma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13" xfId="49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textRotation="255"/>
    </xf>
    <xf numFmtId="0" fontId="5" fillId="0" borderId="14" xfId="49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43" fontId="7" fillId="0" borderId="3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3" fontId="0" fillId="0" borderId="0" xfId="0" applyNumberFormat="1">
      <alignment vertical="center"/>
    </xf>
    <xf numFmtId="0" fontId="0" fillId="0" borderId="4" xfId="0" applyBorder="1" applyAlignment="1">
      <alignment horizontal="center" vertical="center"/>
    </xf>
    <xf numFmtId="10" fontId="3" fillId="0" borderId="5" xfId="11" applyNumberFormat="1" applyFont="1" applyBorder="1" applyAlignment="1">
      <alignment horizontal="center" vertical="center"/>
    </xf>
    <xf numFmtId="43" fontId="3" fillId="0" borderId="5" xfId="8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3" fontId="3" fillId="0" borderId="5" xfId="8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43" fontId="0" fillId="0" borderId="0" xfId="8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abSelected="1" zoomScale="70" zoomScaleNormal="70" workbookViewId="0">
      <selection activeCell="J13" sqref="J13:J18"/>
    </sheetView>
  </sheetViews>
  <sheetFormatPr defaultColWidth="9" defaultRowHeight="14.4"/>
  <cols>
    <col min="1" max="1" width="14.1111111111111" customWidth="1"/>
    <col min="2" max="2" width="9.44444444444444" customWidth="1"/>
    <col min="3" max="3" width="16.3333333333333" customWidth="1"/>
    <col min="4" max="4" width="17.2222222222222" customWidth="1"/>
    <col min="5" max="5" width="5.44444444444444" customWidth="1"/>
    <col min="6" max="7" width="17.2222222222222" customWidth="1"/>
    <col min="8" max="8" width="9.44444444444444" customWidth="1"/>
    <col min="9" max="9" width="12.5555555555556" customWidth="1"/>
    <col min="10" max="10" width="11.4444444444444" customWidth="1"/>
    <col min="11" max="11" width="46" customWidth="1"/>
    <col min="12" max="12" width="6.44444444444444" customWidth="1"/>
    <col min="13" max="13" width="16.1111111111111" customWidth="1"/>
  </cols>
  <sheetData>
    <row r="1" spans="1:1">
      <c r="A1" t="s">
        <v>0</v>
      </c>
    </row>
    <row r="2" ht="20.4" spans="1:11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ht="15.6" spans="1:11">
      <c r="A5" s="5" t="s">
        <v>3</v>
      </c>
      <c r="B5" s="6"/>
      <c r="C5" s="7"/>
      <c r="D5" s="8" t="s">
        <v>4</v>
      </c>
      <c r="E5" s="8"/>
      <c r="F5" s="8"/>
      <c r="G5" s="8"/>
      <c r="H5" s="8"/>
      <c r="I5" s="8"/>
      <c r="J5" s="8"/>
      <c r="K5" s="8"/>
    </row>
    <row r="6" ht="15.6" spans="1:11">
      <c r="A6" s="5" t="s">
        <v>5</v>
      </c>
      <c r="B6" s="6"/>
      <c r="C6" s="7"/>
      <c r="D6" s="9" t="s">
        <v>6</v>
      </c>
      <c r="E6" s="10"/>
      <c r="F6" s="11"/>
      <c r="G6" s="5" t="s">
        <v>7</v>
      </c>
      <c r="H6" s="12"/>
      <c r="I6" s="12"/>
      <c r="J6" s="12"/>
      <c r="K6" s="63"/>
    </row>
    <row r="7" ht="46.8" spans="1:11">
      <c r="A7" s="13" t="s">
        <v>8</v>
      </c>
      <c r="B7" s="14"/>
      <c r="C7" s="15"/>
      <c r="D7" s="16"/>
      <c r="E7" s="17"/>
      <c r="F7" s="18" t="s">
        <v>9</v>
      </c>
      <c r="G7" s="18" t="s">
        <v>10</v>
      </c>
      <c r="H7" s="19" t="s">
        <v>11</v>
      </c>
      <c r="I7" s="19" t="s">
        <v>12</v>
      </c>
      <c r="J7" s="18" t="s">
        <v>13</v>
      </c>
      <c r="K7" s="18" t="s">
        <v>14</v>
      </c>
    </row>
    <row r="8" ht="15.6" spans="1:11">
      <c r="A8" s="20"/>
      <c r="B8" s="21"/>
      <c r="C8" s="22"/>
      <c r="D8" s="16" t="s">
        <v>15</v>
      </c>
      <c r="E8" s="17"/>
      <c r="F8" s="23">
        <v>397.26</v>
      </c>
      <c r="G8" s="24">
        <v>395.52</v>
      </c>
      <c r="H8" s="18">
        <v>10</v>
      </c>
      <c r="I8" s="64">
        <v>0.9956</v>
      </c>
      <c r="J8" s="65">
        <v>9.96</v>
      </c>
      <c r="K8" s="66" t="s">
        <v>16</v>
      </c>
    </row>
    <row r="9" ht="15.6" spans="1:11">
      <c r="A9" s="20"/>
      <c r="B9" s="21"/>
      <c r="C9" s="22"/>
      <c r="D9" s="5" t="s">
        <v>17</v>
      </c>
      <c r="E9" s="7"/>
      <c r="F9" s="25">
        <v>397.26</v>
      </c>
      <c r="G9" s="24">
        <v>395.52</v>
      </c>
      <c r="H9" s="18">
        <v>10</v>
      </c>
      <c r="I9" s="64">
        <v>0.9956</v>
      </c>
      <c r="J9" s="65">
        <v>9.96</v>
      </c>
      <c r="K9" s="67"/>
    </row>
    <row r="10" ht="15.6" spans="1:13">
      <c r="A10" s="26"/>
      <c r="B10" s="27"/>
      <c r="C10" s="28"/>
      <c r="D10" s="29" t="s">
        <v>18</v>
      </c>
      <c r="E10" s="30"/>
      <c r="F10" s="8"/>
      <c r="G10" s="18"/>
      <c r="H10" s="18"/>
      <c r="I10" s="18"/>
      <c r="J10" s="66"/>
      <c r="K10" s="67"/>
      <c r="M10" s="62"/>
    </row>
    <row r="11" ht="95.4" spans="1:11">
      <c r="A11" s="31" t="s">
        <v>19</v>
      </c>
      <c r="B11" s="32" t="s">
        <v>20</v>
      </c>
      <c r="C11" s="33"/>
      <c r="D11" s="33"/>
      <c r="E11" s="33"/>
      <c r="F11" s="34"/>
      <c r="G11" s="32" t="s">
        <v>20</v>
      </c>
      <c r="H11" s="33"/>
      <c r="I11" s="33"/>
      <c r="J11" s="33"/>
      <c r="K11" s="34"/>
    </row>
    <row r="12" ht="31.2" spans="1:11">
      <c r="A12" s="31" t="s">
        <v>21</v>
      </c>
      <c r="B12" s="19" t="s">
        <v>22</v>
      </c>
      <c r="C12" s="18" t="s">
        <v>23</v>
      </c>
      <c r="D12" s="18" t="s">
        <v>24</v>
      </c>
      <c r="E12" s="18" t="s">
        <v>25</v>
      </c>
      <c r="F12" s="19" t="s">
        <v>26</v>
      </c>
      <c r="G12" s="18" t="s">
        <v>27</v>
      </c>
      <c r="H12" s="35" t="s">
        <v>14</v>
      </c>
      <c r="I12" s="68"/>
      <c r="J12" s="19" t="s">
        <v>13</v>
      </c>
      <c r="K12" s="19" t="s">
        <v>28</v>
      </c>
    </row>
    <row r="13" ht="31.2" spans="1:11">
      <c r="A13" s="31"/>
      <c r="B13" s="36" t="s">
        <v>29</v>
      </c>
      <c r="C13" s="36" t="s">
        <v>30</v>
      </c>
      <c r="D13" s="37" t="s">
        <v>31</v>
      </c>
      <c r="E13" s="18">
        <v>15</v>
      </c>
      <c r="F13" s="18" t="s">
        <v>32</v>
      </c>
      <c r="G13" s="36" t="s">
        <v>33</v>
      </c>
      <c r="H13" s="32" t="s">
        <v>34</v>
      </c>
      <c r="I13" s="69"/>
      <c r="J13" s="70">
        <v>15</v>
      </c>
      <c r="K13" s="18"/>
    </row>
    <row r="14" ht="31.2" spans="1:11">
      <c r="A14" s="31"/>
      <c r="B14" s="36"/>
      <c r="C14" s="36" t="s">
        <v>35</v>
      </c>
      <c r="D14" s="37" t="s">
        <v>36</v>
      </c>
      <c r="E14" s="18">
        <v>15</v>
      </c>
      <c r="F14" s="38">
        <v>1</v>
      </c>
      <c r="G14" s="39">
        <v>1</v>
      </c>
      <c r="H14" s="40" t="s">
        <v>37</v>
      </c>
      <c r="I14" s="71"/>
      <c r="J14" s="70">
        <v>15</v>
      </c>
      <c r="K14" s="18"/>
    </row>
    <row r="15" ht="31.2" spans="1:11">
      <c r="A15" s="31"/>
      <c r="B15" s="36"/>
      <c r="C15" s="36" t="s">
        <v>38</v>
      </c>
      <c r="D15" s="37" t="s">
        <v>39</v>
      </c>
      <c r="E15" s="18">
        <v>10</v>
      </c>
      <c r="F15" s="18" t="s">
        <v>40</v>
      </c>
      <c r="G15" s="36" t="s">
        <v>40</v>
      </c>
      <c r="H15" s="41"/>
      <c r="I15" s="72"/>
      <c r="J15" s="70">
        <v>10</v>
      </c>
      <c r="K15" s="18"/>
    </row>
    <row r="16" ht="31.2" spans="1:11">
      <c r="A16" s="31"/>
      <c r="B16" s="36"/>
      <c r="C16" s="36" t="s">
        <v>41</v>
      </c>
      <c r="D16" s="37" t="s">
        <v>42</v>
      </c>
      <c r="E16" s="18">
        <v>10</v>
      </c>
      <c r="F16" s="42" t="s">
        <v>43</v>
      </c>
      <c r="G16" s="36" t="s">
        <v>44</v>
      </c>
      <c r="H16" s="41"/>
      <c r="I16" s="72"/>
      <c r="J16" s="70">
        <v>10</v>
      </c>
      <c r="K16" s="18"/>
    </row>
    <row r="17" ht="31.2" spans="1:11">
      <c r="A17" s="31"/>
      <c r="B17" s="43" t="s">
        <v>45</v>
      </c>
      <c r="C17" s="44" t="s">
        <v>46</v>
      </c>
      <c r="D17" s="37" t="s">
        <v>47</v>
      </c>
      <c r="E17" s="18">
        <v>30</v>
      </c>
      <c r="F17" s="18" t="s">
        <v>48</v>
      </c>
      <c r="G17" s="36" t="s">
        <v>48</v>
      </c>
      <c r="H17" s="40" t="s">
        <v>49</v>
      </c>
      <c r="I17" s="73"/>
      <c r="J17" s="70">
        <v>28</v>
      </c>
      <c r="K17" s="37"/>
    </row>
    <row r="18" ht="46.8" spans="1:11">
      <c r="A18" s="45"/>
      <c r="B18" s="46"/>
      <c r="C18" s="47" t="s">
        <v>50</v>
      </c>
      <c r="D18" s="48" t="s">
        <v>51</v>
      </c>
      <c r="E18" s="49">
        <v>10</v>
      </c>
      <c r="F18" s="18" t="s">
        <v>52</v>
      </c>
      <c r="G18" s="39">
        <v>0.83</v>
      </c>
      <c r="H18" s="40" t="s">
        <v>53</v>
      </c>
      <c r="I18" s="73"/>
      <c r="J18" s="70">
        <v>9</v>
      </c>
      <c r="K18" s="8"/>
    </row>
    <row r="19" ht="15.6" spans="1:11">
      <c r="A19" s="31"/>
      <c r="B19" s="36"/>
      <c r="C19" s="36"/>
      <c r="D19" s="50"/>
      <c r="E19" s="51"/>
      <c r="F19" s="51"/>
      <c r="G19" s="52"/>
      <c r="H19" s="40"/>
      <c r="I19" s="73"/>
      <c r="J19" s="70"/>
      <c r="K19" s="8"/>
    </row>
    <row r="20" ht="15.6" spans="1:12">
      <c r="A20" s="53" t="s">
        <v>54</v>
      </c>
      <c r="B20" s="54">
        <f>J8+J13+J14+J15+J16+J17+J18+J19</f>
        <v>96.96</v>
      </c>
      <c r="C20" s="55"/>
      <c r="D20" s="55"/>
      <c r="E20" s="55"/>
      <c r="F20" s="55"/>
      <c r="G20" s="55"/>
      <c r="H20" s="55"/>
      <c r="I20" s="55"/>
      <c r="J20" s="74"/>
      <c r="K20" s="8"/>
      <c r="L20" s="62"/>
    </row>
    <row r="21" ht="15.6" spans="1:11">
      <c r="A21" s="56" t="s">
        <v>55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</row>
    <row r="22" ht="15.6" spans="1:11">
      <c r="A22" s="58" t="s">
        <v>56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</row>
    <row r="23" ht="15.6" spans="1:11">
      <c r="A23" s="58" t="s">
        <v>57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</row>
    <row r="24" ht="15.6" spans="1:11">
      <c r="A24" s="60" t="s">
        <v>58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</row>
    <row r="26" spans="10:10">
      <c r="J26" s="75"/>
    </row>
    <row r="27" spans="8:9">
      <c r="H27" s="62"/>
      <c r="I27" s="62"/>
    </row>
    <row r="28" spans="9:9">
      <c r="I28" s="62"/>
    </row>
  </sheetData>
  <mergeCells count="30">
    <mergeCell ref="A2:K2"/>
    <mergeCell ref="A3:K3"/>
    <mergeCell ref="A5:C5"/>
    <mergeCell ref="D5:K5"/>
    <mergeCell ref="A6:C6"/>
    <mergeCell ref="D6:F6"/>
    <mergeCell ref="G6:K6"/>
    <mergeCell ref="D7:E7"/>
    <mergeCell ref="D8:E8"/>
    <mergeCell ref="D9:E9"/>
    <mergeCell ref="D10:E10"/>
    <mergeCell ref="B11:F11"/>
    <mergeCell ref="G11:K11"/>
    <mergeCell ref="H12:I12"/>
    <mergeCell ref="H13:I13"/>
    <mergeCell ref="H17:I17"/>
    <mergeCell ref="H18:I18"/>
    <mergeCell ref="D19:G19"/>
    <mergeCell ref="H19:I19"/>
    <mergeCell ref="B20:J20"/>
    <mergeCell ref="A21:K21"/>
    <mergeCell ref="A22:K22"/>
    <mergeCell ref="A23:K23"/>
    <mergeCell ref="A24:K24"/>
    <mergeCell ref="A12:A18"/>
    <mergeCell ref="B13:B16"/>
    <mergeCell ref="B17:B18"/>
    <mergeCell ref="K8:K10"/>
    <mergeCell ref="H14:I16"/>
    <mergeCell ref="A7:C10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2025-04-25T08:44:27Z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2052-11.1.0.8980</vt:lpwstr>
  </property>
</Properties>
</file>