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<sst xmlns="http://schemas.openxmlformats.org/spreadsheetml/2006/main" count="84" uniqueCount="64">
  <si>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</si>
  <si>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</si>
  <si>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</si>
  <si>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妇幼保健培训</t>
  </si>
  <si>
    <t>主管部门</t>
  </si>
  <si>
    <t>北京市卫生健康委员会</t>
  </si>
  <si>
    <t>实施单位</t>
  </si>
  <si>
    <t>北京妇幼保健院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</si>
  <si>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</si>
  <si>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</si>
  <si>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</si>
  <si>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</si>
  <si>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</si>
  <si>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</si>
  <si>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</si>
  <si>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</si>
  <si>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</si>
  <si>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</si>
  <si>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</si>
  <si>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</si>
  <si>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</si>
  <si>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</si>
  <si>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</si>
  <si>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为加强生命全周期健康优质服务，提高基层妇幼保健服务能力，提升服务质量，保障妇幼健康安全，开展妇幼相关业务培训。</t>
  </si>
  <si>
    <t>2024年开展妇幼保健业务培训共计9763人次，相关培训覆盖17个区县。通过系列培训提升了全市妇幼保健人员的服务技能，为提供妇幼保健服务奠定了良好的基础。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</si>
  <si>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</si>
  <si>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</si>
  <si>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</si>
  <si>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</si>
  <si>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</si>
  <si>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</si>
  <si>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</si>
  <si>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</si>
  <si>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</si>
  <si>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</si>
  <si>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人员培训区级覆盖</t>
  </si>
  <si>
    <t>17个</t>
  </si>
  <si>
    <t>培训人次</t>
  </si>
  <si>
    <t>4697人次</t>
  </si>
  <si>
    <t>9763人次</t>
  </si>
  <si>
    <t>质量指标</t>
  </si>
  <si>
    <t>学员对相关知识、技能的掌握程度</t>
  </si>
  <si>
    <t>≥95%</t>
  </si>
  <si>
    <t>培训合格率</t>
  </si>
  <si>
    <t>＞90%</t>
  </si>
  <si>
    <t>时效指标</t>
  </si>
  <si>
    <r>
      <rPr>
        <sz val="11"/>
        <rFont val="宋体"/>
        <charset val="134"/>
      </rPr>
      <t>按照具体工作进度，年内完成全年度资金支付</t>
    </r>
  </si>
  <si>
    <t>12个月</t>
  </si>
  <si>
    <t>成本指标</t>
  </si>
  <si>
    <t>产出成本控制数</t>
  </si>
  <si>
    <t>≤95.252万元</t>
  </si>
  <si>
    <t>95.252万元</t>
  </si>
  <si>
    <t>效益指标</t>
  </si>
  <si>
    <t>社会效益
指标</t>
  </si>
  <si>
    <t>使受培训人员掌握相关知识、技能、更好的为妇幼人群服务</t>
  </si>
  <si>
    <t>显著</t>
  </si>
  <si>
    <r>
      <rPr>
        <sz val="11"/>
        <color rgb="FF000000"/>
        <rFont val="宋体"/>
        <charset val="134"/>
      </rPr>
      <t>通过培训，使受培训人员对相关知识、技能的掌握程度达到98%，</t>
    </r>
    <r>
      <rPr>
        <sz val="11"/>
        <color theme="1"/>
        <rFont val="宋体"/>
        <charset val="134"/>
      </rPr>
      <t>从而更高效地为妇幼人群提供优质服务。</t>
    </r>
  </si>
  <si>
    <t>对提高妇幼健康服务整体水平的促进作用</t>
  </si>
  <si>
    <t>人员培训区级覆盖17区，培训人次9763人次，显著提高了妇幼健康服务整体水平</t>
  </si>
  <si>
    <t>满意度指标</t>
  </si>
  <si>
    <t>服务对象满意度指标</t>
  </si>
  <si>
    <t>培训对象满意度</t>
  </si>
  <si>
    <t>＞80%</t>
  </si>
  <si>
    <t>总分：</t>
  </si>
</sst>
</file>

<file path=xl/styles.xml><?xml version="1.0" encoding="utf-8"?>
<styleSheet xmlns="http://schemas.openxmlformats.org/spreadsheetml/2006/main">
  <numFmts count="5">
    <numFmt numFmtId="176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20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7" fillId="24" borderId="1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6" fillId="23" borderId="12" applyNumberFormat="false" applyAlignment="false" applyProtection="false">
      <alignment vertical="center"/>
    </xf>
    <xf numFmtId="0" fontId="24" fillId="24" borderId="15" applyNumberFormat="false" applyAlignment="false" applyProtection="false">
      <alignment vertical="center"/>
    </xf>
    <xf numFmtId="0" fontId="11" fillId="9" borderId="9" applyNumberFormat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7" borderId="8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8" fillId="26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6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Border="true" applyAlignment="true">
      <alignment horizontal="justify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5" fillId="0" borderId="5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0" fontId="0" fillId="0" borderId="0" xfId="0" applyFont="true"/>
    <xf numFmtId="10" fontId="0" fillId="0" borderId="0" xfId="0" applyNumberFormat="true"/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7620</xdr:colOff>
      <xdr:row>4</xdr:row>
      <xdr:rowOff>7620</xdr:rowOff>
    </xdr:from>
    <xdr:to>
      <xdr:col>4</xdr:col>
      <xdr:colOff>0</xdr:colOff>
      <xdr:row>4</xdr:row>
      <xdr:rowOff>297180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360930" y="1312545"/>
          <a:ext cx="3607435" cy="28956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2"/>
  <sheetViews>
    <sheetView tabSelected="1" topLeftCell="A11" workbookViewId="0">
      <selection activeCell="A22" sqref="A22:G22"/>
    </sheetView>
  </sheetViews>
  <sheetFormatPr defaultColWidth="9" defaultRowHeight="13.5"/>
  <cols>
    <col min="1" max="1" width="5.33333333333333" customWidth="true"/>
    <col min="2" max="2" width="13.3333333333333" customWidth="true"/>
    <col min="3" max="3" width="12.2166666666667" customWidth="true"/>
    <col min="4" max="4" width="47.4416666666667" customWidth="true"/>
    <col min="5" max="5" width="18" customWidth="true"/>
    <col min="6" max="6" width="18.6666666666667" customWidth="true"/>
    <col min="7" max="7" width="19" customWidth="true"/>
    <col min="8" max="9" width="14.5666666666667" customWidth="true"/>
    <col min="10" max="10" width="29.6666666666667" customWidth="true"/>
  </cols>
  <sheetData>
    <row r="1" ht="33.9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5.05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5.05" customHeight="true" spans="1:10">
      <c r="A4" s="4" t="s">
        <v>4</v>
      </c>
      <c r="B4" s="4"/>
      <c r="C4" s="4"/>
      <c r="D4" s="5" t="s">
        <v>5</v>
      </c>
      <c r="E4" s="22"/>
      <c r="F4" s="23"/>
      <c r="G4" s="4" t="s">
        <v>6</v>
      </c>
      <c r="H4" s="6" t="s">
        <v>7</v>
      </c>
      <c r="I4" s="6"/>
      <c r="J4" s="6"/>
    </row>
    <row r="5" ht="25.05" customHeight="true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5.05" customHeight="true" spans="1:10">
      <c r="A6" s="6"/>
      <c r="B6" s="6"/>
      <c r="C6" s="6"/>
      <c r="D6" s="7" t="s">
        <v>15</v>
      </c>
      <c r="E6" s="24">
        <v>95.252</v>
      </c>
      <c r="F6" s="24">
        <v>95.252</v>
      </c>
      <c r="G6" s="24">
        <v>95.252</v>
      </c>
      <c r="H6" s="4">
        <v>10</v>
      </c>
      <c r="I6" s="33">
        <f>G6/F6</f>
        <v>1</v>
      </c>
      <c r="J6" s="6">
        <f>10*I6</f>
        <v>10</v>
      </c>
    </row>
    <row r="7" ht="25.05" customHeight="true" spans="1:10">
      <c r="A7" s="6"/>
      <c r="B7" s="6"/>
      <c r="C7" s="6"/>
      <c r="D7" s="8" t="s">
        <v>16</v>
      </c>
      <c r="E7" s="24">
        <v>95.252</v>
      </c>
      <c r="F7" s="24">
        <v>95.252</v>
      </c>
      <c r="G7" s="24">
        <v>95.252</v>
      </c>
      <c r="H7" s="4" t="s">
        <v>17</v>
      </c>
      <c r="I7" s="33">
        <f>G7/F7</f>
        <v>1</v>
      </c>
      <c r="J7" s="6" t="s">
        <v>17</v>
      </c>
    </row>
    <row r="8" ht="25.05" customHeight="true" spans="1:10">
      <c r="A8" s="6"/>
      <c r="B8" s="6"/>
      <c r="C8" s="6"/>
      <c r="D8" s="9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6" t="s">
        <v>17</v>
      </c>
    </row>
    <row r="9" ht="25.05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6" t="s">
        <v>17</v>
      </c>
    </row>
    <row r="10" ht="25.05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24.2" customHeight="true" spans="1:10">
      <c r="A11" s="10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1"/>
    </row>
    <row r="12" ht="30" customHeight="true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30" customHeight="true" spans="1:10">
      <c r="A13" s="10"/>
      <c r="B13" s="12" t="s">
        <v>33</v>
      </c>
      <c r="C13" s="4" t="s">
        <v>34</v>
      </c>
      <c r="D13" s="13" t="s">
        <v>35</v>
      </c>
      <c r="E13" s="25" t="s">
        <v>36</v>
      </c>
      <c r="F13" s="4" t="s">
        <v>36</v>
      </c>
      <c r="G13" s="4"/>
      <c r="H13" s="6">
        <v>10</v>
      </c>
      <c r="I13" s="6">
        <v>10</v>
      </c>
      <c r="J13" s="4"/>
    </row>
    <row r="14" ht="30" customHeight="true" spans="1:11">
      <c r="A14" s="10"/>
      <c r="B14" s="14"/>
      <c r="C14" s="4" t="s">
        <v>34</v>
      </c>
      <c r="D14" s="13" t="s">
        <v>37</v>
      </c>
      <c r="E14" s="26" t="s">
        <v>38</v>
      </c>
      <c r="F14" s="27" t="s">
        <v>39</v>
      </c>
      <c r="G14" s="27"/>
      <c r="H14" s="6">
        <v>10</v>
      </c>
      <c r="I14" s="6">
        <v>10</v>
      </c>
      <c r="J14" s="4"/>
      <c r="K14" s="34"/>
    </row>
    <row r="15" s="1" customFormat="true" ht="30" customHeight="true" spans="1:10">
      <c r="A15" s="15"/>
      <c r="B15" s="14"/>
      <c r="C15" s="16" t="s">
        <v>40</v>
      </c>
      <c r="D15" s="17" t="s">
        <v>41</v>
      </c>
      <c r="E15" s="27" t="s">
        <v>42</v>
      </c>
      <c r="F15" s="28">
        <v>0.9849</v>
      </c>
      <c r="G15" s="27"/>
      <c r="H15" s="27">
        <v>5</v>
      </c>
      <c r="I15" s="27">
        <v>5</v>
      </c>
      <c r="J15" s="16"/>
    </row>
    <row r="16" s="1" customFormat="true" ht="30" customHeight="true" spans="1:10">
      <c r="A16" s="15"/>
      <c r="B16" s="14"/>
      <c r="C16" s="16" t="s">
        <v>40</v>
      </c>
      <c r="D16" s="16" t="s">
        <v>43</v>
      </c>
      <c r="E16" s="27" t="s">
        <v>44</v>
      </c>
      <c r="F16" s="29">
        <v>1</v>
      </c>
      <c r="G16" s="6"/>
      <c r="H16" s="27">
        <v>5</v>
      </c>
      <c r="I16" s="27">
        <v>5</v>
      </c>
      <c r="J16" s="27"/>
    </row>
    <row r="17" ht="30" customHeight="true" spans="1:10">
      <c r="A17" s="10"/>
      <c r="B17" s="14"/>
      <c r="C17" s="4" t="s">
        <v>45</v>
      </c>
      <c r="D17" s="4" t="s">
        <v>46</v>
      </c>
      <c r="E17" s="27" t="s">
        <v>47</v>
      </c>
      <c r="F17" s="27" t="s">
        <v>47</v>
      </c>
      <c r="G17" s="27"/>
      <c r="H17" s="6">
        <v>10</v>
      </c>
      <c r="I17" s="6">
        <v>10</v>
      </c>
      <c r="J17" s="4"/>
    </row>
    <row r="18" ht="30" customHeight="true" spans="1:10">
      <c r="A18" s="10"/>
      <c r="B18" s="14"/>
      <c r="C18" s="6" t="s">
        <v>48</v>
      </c>
      <c r="D18" s="6" t="s">
        <v>49</v>
      </c>
      <c r="E18" s="6" t="s">
        <v>50</v>
      </c>
      <c r="F18" s="6" t="s">
        <v>51</v>
      </c>
      <c r="G18" s="6"/>
      <c r="H18" s="6">
        <v>10</v>
      </c>
      <c r="I18" s="6">
        <v>10</v>
      </c>
      <c r="J18" s="4"/>
    </row>
    <row r="19" ht="54" customHeight="true" spans="1:10">
      <c r="A19" s="10"/>
      <c r="B19" s="12" t="s">
        <v>52</v>
      </c>
      <c r="C19" s="18" t="s">
        <v>53</v>
      </c>
      <c r="D19" s="19" t="s">
        <v>54</v>
      </c>
      <c r="E19" s="6" t="s">
        <v>55</v>
      </c>
      <c r="F19" s="27" t="s">
        <v>56</v>
      </c>
      <c r="G19" s="27"/>
      <c r="H19" s="6">
        <v>15</v>
      </c>
      <c r="I19" s="27">
        <v>15</v>
      </c>
      <c r="J19" s="4"/>
    </row>
    <row r="20" ht="40.8" customHeight="true" spans="1:10">
      <c r="A20" s="10"/>
      <c r="B20" s="14"/>
      <c r="C20" s="18" t="s">
        <v>53</v>
      </c>
      <c r="D20" s="6" t="s">
        <v>57</v>
      </c>
      <c r="E20" s="6" t="s">
        <v>55</v>
      </c>
      <c r="F20" s="30" t="s">
        <v>58</v>
      </c>
      <c r="G20" s="31"/>
      <c r="H20" s="6">
        <v>15</v>
      </c>
      <c r="I20" s="27">
        <v>15</v>
      </c>
      <c r="J20" s="4"/>
    </row>
    <row r="21" ht="30" customHeight="true" spans="1:11">
      <c r="A21" s="10"/>
      <c r="B21" s="20" t="s">
        <v>59</v>
      </c>
      <c r="C21" s="20" t="s">
        <v>60</v>
      </c>
      <c r="D21" s="6" t="s">
        <v>61</v>
      </c>
      <c r="E21" s="16" t="s">
        <v>62</v>
      </c>
      <c r="F21" s="32">
        <v>0.9887</v>
      </c>
      <c r="G21" s="32"/>
      <c r="H21" s="6">
        <v>10</v>
      </c>
      <c r="I21" s="6">
        <v>10</v>
      </c>
      <c r="J21" s="6"/>
      <c r="K21" s="35"/>
    </row>
    <row r="22" ht="30" customHeight="true" spans="1:10">
      <c r="A22" s="21" t="s">
        <v>63</v>
      </c>
      <c r="B22" s="21"/>
      <c r="C22" s="21"/>
      <c r="D22" s="21"/>
      <c r="E22" s="21"/>
      <c r="F22" s="21"/>
      <c r="G22" s="21"/>
      <c r="H22" s="21">
        <v>100</v>
      </c>
      <c r="I22" s="21">
        <f>SUM(I13:I21)+J6</f>
        <v>100</v>
      </c>
      <c r="J22" s="4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8"/>
    <mergeCell ref="B19:B20"/>
    <mergeCell ref="A5:C9"/>
  </mergeCells>
  <pageMargins left="0.708661417322835" right="0.511811023622047" top="0.551181102362205" bottom="0.551181102362205" header="0.31496062992126" footer="0.31496062992126"/>
  <pageSetup paperSize="9" scale="5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2015-06-10T10:17:00Z</dcterms:created>
  <cp:lastPrinted>2020-04-27T18:17:00Z</cp:lastPrinted>
  <dcterms:modified xsi:type="dcterms:W3CDTF">2025-08-25T18:04:19Z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4A8EE74264A8456DBFA2CA4BD251FA7A_13</vt:lpwstr>
  </property>
</Properties>
</file>