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<sst xmlns="http://schemas.openxmlformats.org/spreadsheetml/2006/main" count="95" uniqueCount="68">
  <si>
    <t>附件2</t>
  </si>
  <si>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</si>
  <si>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</si>
  <si>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</si>
  <si>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耳研所科研课题非财政</t>
  </si>
  <si>
    <t>主管部门</t>
  </si>
  <si>
    <t>北京市卫生健康委员会</t>
  </si>
  <si>
    <t>实施单位</t>
  </si>
  <si>
    <t>北京市耳鼻咽喉科研究所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</si>
  <si>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</si>
  <si>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</si>
  <si>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</si>
  <si>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</si>
  <si>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</si>
  <si>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</si>
  <si>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</si>
  <si>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</si>
  <si>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</si>
  <si>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</si>
  <si>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</si>
  <si>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</si>
  <si>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</si>
  <si>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</si>
  <si>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</si>
  <si>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围绕关系国计民生的重大公共健康问题（如聋病、鼻病等）等开展广泛深入研究及国际合作研究，引领国内相关领域科技的发展和进步，成为科技创新、成果转化和推广的先行者。以服务为根本，长远发展为目标，将本机构建成为政府提供公共卫生领域政策科学决策依据的智库、为临床医疗进步提供支撑的科研平台。</t>
  </si>
  <si>
    <t>北京市耳鼻咽喉科研究所本年度围绕重大公共健康问题，积极开展科研与临床研究工作。未来将继续发挥优势，优化研究流程，提升科研与服务能力，为国内相关领域发展贡献力量。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</si>
  <si>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</si>
  <si>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</si>
  <si>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</si>
  <si>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</si>
  <si>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</si>
  <si>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</si>
  <si>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</si>
  <si>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</si>
  <si>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</si>
  <si>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</si>
  <si>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发表文章数量</t>
  </si>
  <si>
    <t>5篇</t>
  </si>
  <si>
    <t>6篇</t>
  </si>
  <si>
    <t>培养研究生</t>
  </si>
  <si>
    <t>3人</t>
  </si>
  <si>
    <t>质量指标</t>
  </si>
  <si>
    <t>SCI论文在国际权威期刊发表的比例</t>
  </si>
  <si>
    <t>≥90%</t>
  </si>
  <si>
    <t>发表论文是属于本领域有影响力的核心期刊的比例</t>
  </si>
  <si>
    <t>时效指标</t>
  </si>
  <si>
    <t>项目的执行周期</t>
  </si>
  <si>
    <t>1年</t>
  </si>
  <si>
    <t>成本指标</t>
  </si>
  <si>
    <t>预算成本控制</t>
  </si>
  <si>
    <t>≤95万元</t>
  </si>
  <si>
    <t>95万元</t>
  </si>
  <si>
    <t>效益指标</t>
  </si>
  <si>
    <t>经济效益
指标</t>
  </si>
  <si>
    <t>无</t>
  </si>
  <si>
    <t>社会效益
指标</t>
  </si>
  <si>
    <t>鼻病及聋病的诊疗水平和防控</t>
  </si>
  <si>
    <t>提高</t>
  </si>
  <si>
    <t>2024年完成花粉监测与播报，举办10次培训会议，开展9场科普筛查，43人次参会，8人次培训，提升鼻病及聋病诊疗防控水平。</t>
  </si>
  <si>
    <t>加强指标量化程度</t>
  </si>
  <si>
    <t>生态效益
指标</t>
  </si>
  <si>
    <t>可持续影响指标</t>
  </si>
  <si>
    <t>满意度
指标</t>
  </si>
  <si>
    <t>服务对象满意度指标</t>
  </si>
  <si>
    <t>患者满意度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</si>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</sst>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2"/>
      <name val="方正黑体_GBK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10" fontId="5" fillId="0" borderId="1" xfId="3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29840" y="1548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="85" zoomScaleNormal="85" zoomScaleSheetLayoutView="70" workbookViewId="0">
      <selection activeCell="K23" sqref="K23"/>
    </sheetView>
  </sheetViews>
  <sheetFormatPr defaultColWidth="9" defaultRowHeight="14"/>
  <cols>
    <col min="1" max="1" width="5.33333333333333" style="2" customWidth="1"/>
    <col min="2" max="2" width="13.675" style="2" customWidth="1"/>
    <col min="3" max="3" width="13.8916666666667" style="2" customWidth="1"/>
    <col min="4" max="4" width="28.675" style="2" customWidth="1"/>
    <col min="5" max="5" width="27.225" style="2" customWidth="1"/>
    <col min="6" max="7" width="15.6916666666667" style="2" customWidth="1"/>
    <col min="8" max="8" width="12.5" style="2" customWidth="1"/>
    <col min="9" max="9" width="11" style="2" customWidth="1"/>
    <col min="10" max="10" width="27.9416666666667" style="2" customWidth="1"/>
    <col min="11" max="16384" width="9" style="2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6" t="s">
        <v>5</v>
      </c>
      <c r="B5" s="6"/>
      <c r="C5" s="6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30" spans="1:10">
      <c r="A6" s="10" t="s">
        <v>9</v>
      </c>
      <c r="B6" s="10"/>
      <c r="C6" s="10"/>
      <c r="D6" s="6"/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6" t="s">
        <v>15</v>
      </c>
    </row>
    <row r="7" ht="20" customHeight="1" spans="1:10">
      <c r="A7" s="10"/>
      <c r="B7" s="10"/>
      <c r="C7" s="10"/>
      <c r="D7" s="11" t="s">
        <v>16</v>
      </c>
      <c r="E7" s="12">
        <v>95</v>
      </c>
      <c r="F7" s="12">
        <v>95</v>
      </c>
      <c r="G7" s="12">
        <v>95</v>
      </c>
      <c r="H7" s="6">
        <v>10</v>
      </c>
      <c r="I7" s="24">
        <f>G7/F7</f>
        <v>1</v>
      </c>
      <c r="J7" s="25">
        <f>H7*I7</f>
        <v>10</v>
      </c>
    </row>
    <row r="8" ht="20" customHeight="1" spans="1:10">
      <c r="A8" s="10"/>
      <c r="B8" s="10"/>
      <c r="C8" s="10"/>
      <c r="D8" s="13" t="s">
        <v>17</v>
      </c>
      <c r="E8" s="6" t="s">
        <v>18</v>
      </c>
      <c r="F8" s="6" t="s">
        <v>18</v>
      </c>
      <c r="G8" s="6" t="s">
        <v>18</v>
      </c>
      <c r="H8" s="6" t="s">
        <v>18</v>
      </c>
      <c r="I8" s="26" t="s">
        <v>18</v>
      </c>
      <c r="J8" s="10" t="s">
        <v>18</v>
      </c>
    </row>
    <row r="9" ht="25" customHeight="1" spans="1:10">
      <c r="A9" s="10"/>
      <c r="B9" s="10"/>
      <c r="C9" s="10"/>
      <c r="D9" s="6" t="s">
        <v>19</v>
      </c>
      <c r="E9" s="6" t="s">
        <v>18</v>
      </c>
      <c r="F9" s="6" t="s">
        <v>18</v>
      </c>
      <c r="G9" s="6" t="s">
        <v>18</v>
      </c>
      <c r="H9" s="6" t="s">
        <v>18</v>
      </c>
      <c r="I9" s="26" t="s">
        <v>18</v>
      </c>
      <c r="J9" s="10" t="s">
        <v>18</v>
      </c>
    </row>
    <row r="10" ht="19" customHeight="1" spans="1:10">
      <c r="A10" s="10"/>
      <c r="B10" s="10"/>
      <c r="C10" s="10"/>
      <c r="D10" s="6" t="s">
        <v>20</v>
      </c>
      <c r="E10" s="12">
        <v>95</v>
      </c>
      <c r="F10" s="12">
        <v>95</v>
      </c>
      <c r="G10" s="12">
        <v>95</v>
      </c>
      <c r="H10" s="6" t="s">
        <v>18</v>
      </c>
      <c r="I10" s="24">
        <f>G10/F10</f>
        <v>1</v>
      </c>
      <c r="J10" s="10" t="s">
        <v>18</v>
      </c>
    </row>
    <row r="11" ht="26" customHeight="1" spans="1:10">
      <c r="A11" s="14" t="s">
        <v>21</v>
      </c>
      <c r="B11" s="10" t="s">
        <v>22</v>
      </c>
      <c r="C11" s="10"/>
      <c r="D11" s="10"/>
      <c r="E11" s="10"/>
      <c r="F11" s="10" t="s">
        <v>23</v>
      </c>
      <c r="G11" s="10"/>
      <c r="H11" s="10"/>
      <c r="I11" s="10"/>
      <c r="J11" s="10"/>
    </row>
    <row r="12" s="1" customFormat="1" ht="92" customHeight="1" spans="1:10">
      <c r="A12" s="15"/>
      <c r="B12" s="13" t="s">
        <v>24</v>
      </c>
      <c r="C12" s="13"/>
      <c r="D12" s="13"/>
      <c r="E12" s="13"/>
      <c r="F12" s="13" t="s">
        <v>25</v>
      </c>
      <c r="G12" s="13"/>
      <c r="H12" s="13"/>
      <c r="I12" s="13"/>
      <c r="J12" s="13"/>
    </row>
    <row r="13" ht="24" customHeight="1" spans="1:10">
      <c r="A13" s="14" t="s">
        <v>26</v>
      </c>
      <c r="B13" s="10" t="s">
        <v>27</v>
      </c>
      <c r="C13" s="6" t="s">
        <v>28</v>
      </c>
      <c r="D13" s="6" t="s">
        <v>29</v>
      </c>
      <c r="E13" s="6" t="s">
        <v>30</v>
      </c>
      <c r="F13" s="10" t="s">
        <v>31</v>
      </c>
      <c r="G13" s="10"/>
      <c r="H13" s="10" t="s">
        <v>32</v>
      </c>
      <c r="I13" s="10" t="s">
        <v>15</v>
      </c>
      <c r="J13" s="10" t="s">
        <v>33</v>
      </c>
    </row>
    <row r="14" ht="41" customHeight="1" spans="1:10">
      <c r="A14" s="14"/>
      <c r="B14" s="16" t="s">
        <v>34</v>
      </c>
      <c r="C14" s="6" t="s">
        <v>35</v>
      </c>
      <c r="D14" s="6" t="s">
        <v>36</v>
      </c>
      <c r="E14" s="6" t="s">
        <v>37</v>
      </c>
      <c r="F14" s="6" t="s">
        <v>38</v>
      </c>
      <c r="G14" s="6"/>
      <c r="H14" s="10">
        <v>10</v>
      </c>
      <c r="I14" s="10">
        <v>10</v>
      </c>
      <c r="J14" s="6"/>
    </row>
    <row r="15" s="2" customFormat="1" ht="41" customHeight="1" spans="1:10">
      <c r="A15" s="14"/>
      <c r="B15" s="17"/>
      <c r="C15" s="6" t="s">
        <v>35</v>
      </c>
      <c r="D15" s="6" t="s">
        <v>39</v>
      </c>
      <c r="E15" s="6" t="s">
        <v>40</v>
      </c>
      <c r="F15" s="7" t="s">
        <v>40</v>
      </c>
      <c r="G15" s="9"/>
      <c r="H15" s="10">
        <v>10</v>
      </c>
      <c r="I15" s="10">
        <v>10</v>
      </c>
      <c r="J15" s="6"/>
    </row>
    <row r="16" ht="41" customHeight="1" spans="1:10">
      <c r="A16" s="14"/>
      <c r="B16" s="17"/>
      <c r="C16" s="6" t="s">
        <v>41</v>
      </c>
      <c r="D16" s="10" t="s">
        <v>42</v>
      </c>
      <c r="E16" s="10" t="s">
        <v>43</v>
      </c>
      <c r="F16" s="18">
        <v>0.9</v>
      </c>
      <c r="G16" s="10"/>
      <c r="H16" s="10">
        <v>10</v>
      </c>
      <c r="I16" s="10">
        <v>10</v>
      </c>
      <c r="J16" s="6"/>
    </row>
    <row r="17" ht="47" customHeight="1" spans="1:10">
      <c r="A17" s="14"/>
      <c r="B17" s="17"/>
      <c r="C17" s="6" t="s">
        <v>41</v>
      </c>
      <c r="D17" s="10" t="s">
        <v>44</v>
      </c>
      <c r="E17" s="10" t="s">
        <v>43</v>
      </c>
      <c r="F17" s="18">
        <v>0.9</v>
      </c>
      <c r="G17" s="10"/>
      <c r="H17" s="10">
        <v>10</v>
      </c>
      <c r="I17" s="10">
        <v>10</v>
      </c>
      <c r="J17" s="6"/>
    </row>
    <row r="18" ht="41" customHeight="1" spans="1:10">
      <c r="A18" s="14"/>
      <c r="B18" s="17"/>
      <c r="C18" s="6" t="s">
        <v>45</v>
      </c>
      <c r="D18" s="10" t="s">
        <v>46</v>
      </c>
      <c r="E18" s="10" t="s">
        <v>47</v>
      </c>
      <c r="F18" s="10" t="s">
        <v>47</v>
      </c>
      <c r="G18" s="10"/>
      <c r="H18" s="10">
        <v>10</v>
      </c>
      <c r="I18" s="10">
        <v>10</v>
      </c>
      <c r="J18" s="6"/>
    </row>
    <row r="19" ht="97" customHeight="1" spans="1:10">
      <c r="A19" s="14"/>
      <c r="B19" s="19"/>
      <c r="C19" s="10" t="s">
        <v>48</v>
      </c>
      <c r="D19" s="10" t="s">
        <v>49</v>
      </c>
      <c r="E19" s="10" t="s">
        <v>50</v>
      </c>
      <c r="F19" s="10" t="s">
        <v>51</v>
      </c>
      <c r="G19" s="10"/>
      <c r="H19" s="10">
        <v>10</v>
      </c>
      <c r="I19" s="10">
        <v>10</v>
      </c>
      <c r="J19" s="10"/>
    </row>
    <row r="20" ht="33" customHeight="1" spans="1:10">
      <c r="A20" s="14"/>
      <c r="B20" s="17" t="s">
        <v>52</v>
      </c>
      <c r="C20" s="10" t="s">
        <v>53</v>
      </c>
      <c r="D20" s="10" t="s">
        <v>54</v>
      </c>
      <c r="E20" s="10" t="s">
        <v>54</v>
      </c>
      <c r="F20" s="10" t="s">
        <v>54</v>
      </c>
      <c r="G20" s="10"/>
      <c r="H20" s="10">
        <v>0</v>
      </c>
      <c r="I20" s="10">
        <v>0</v>
      </c>
      <c r="J20" s="6"/>
    </row>
    <row r="21" ht="87" customHeight="1" spans="1:10">
      <c r="A21" s="14"/>
      <c r="B21" s="17"/>
      <c r="C21" s="10" t="s">
        <v>55</v>
      </c>
      <c r="D21" s="10" t="s">
        <v>56</v>
      </c>
      <c r="E21" s="10" t="s">
        <v>57</v>
      </c>
      <c r="F21" s="13" t="s">
        <v>58</v>
      </c>
      <c r="G21" s="13"/>
      <c r="H21" s="10">
        <v>20</v>
      </c>
      <c r="I21" s="10">
        <v>18.6</v>
      </c>
      <c r="J21" s="6" t="s">
        <v>59</v>
      </c>
    </row>
    <row r="22" ht="40" customHeight="1" spans="1:10">
      <c r="A22" s="14"/>
      <c r="B22" s="17"/>
      <c r="C22" s="10" t="s">
        <v>60</v>
      </c>
      <c r="D22" s="10" t="s">
        <v>54</v>
      </c>
      <c r="E22" s="10" t="s">
        <v>54</v>
      </c>
      <c r="F22" s="10" t="s">
        <v>54</v>
      </c>
      <c r="G22" s="10"/>
      <c r="H22" s="10">
        <v>0</v>
      </c>
      <c r="I22" s="10">
        <v>0</v>
      </c>
      <c r="J22" s="6"/>
    </row>
    <row r="23" ht="40" customHeight="1" spans="1:10">
      <c r="A23" s="14"/>
      <c r="B23" s="19"/>
      <c r="C23" s="10" t="s">
        <v>61</v>
      </c>
      <c r="D23" s="10" t="s">
        <v>54</v>
      </c>
      <c r="E23" s="10" t="s">
        <v>54</v>
      </c>
      <c r="F23" s="10" t="s">
        <v>54</v>
      </c>
      <c r="G23" s="10"/>
      <c r="H23" s="10">
        <v>0</v>
      </c>
      <c r="I23" s="10">
        <v>0</v>
      </c>
      <c r="J23" s="6"/>
    </row>
    <row r="24" ht="41" customHeight="1" spans="1:10">
      <c r="A24" s="14"/>
      <c r="B24" s="10" t="s">
        <v>62</v>
      </c>
      <c r="C24" s="10" t="s">
        <v>63</v>
      </c>
      <c r="D24" s="10" t="s">
        <v>64</v>
      </c>
      <c r="E24" s="6" t="s">
        <v>65</v>
      </c>
      <c r="F24" s="20">
        <v>0.95</v>
      </c>
      <c r="G24" s="6"/>
      <c r="H24" s="10">
        <v>10</v>
      </c>
      <c r="I24" s="10">
        <v>10</v>
      </c>
      <c r="J24" s="6"/>
    </row>
    <row r="25" ht="27" customHeight="1" spans="1:10">
      <c r="A25" s="21" t="s">
        <v>66</v>
      </c>
      <c r="B25" s="21"/>
      <c r="C25" s="21"/>
      <c r="D25" s="21"/>
      <c r="E25" s="21"/>
      <c r="F25" s="21"/>
      <c r="G25" s="21"/>
      <c r="H25" s="21">
        <f>SUM(H14:H24)+H7</f>
        <v>100</v>
      </c>
      <c r="I25" s="27">
        <f>SUM(I14:I24)+J7</f>
        <v>98.6</v>
      </c>
      <c r="J25" s="6"/>
    </row>
    <row r="26" ht="128" customHeight="1" spans="1:10">
      <c r="A26" s="22" t="s">
        <v>67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0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A6:C10"/>
  </mergeCells>
  <pageMargins left="0.708661417322835" right="0.511811023622047" top="0.551181102362205" bottom="0.551181102362205" header="0.31496062992126" footer="0.31496062992126"/>
  <pageSetup paperSize="9" scale="5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2025-08-26T09:39:40Z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ABCF9C20EAD2426AB5B3973281EEC751_13</vt:lpwstr>
  </property>
</Properties>
</file>