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<sst xmlns="http://schemas.openxmlformats.org/spreadsheetml/2006/main" count="71" uniqueCount="62">
  <si>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</si>
  <si>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</si>
  <si>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</si>
  <si>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信息系统云资源租用项目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</si>
  <si>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</si>
  <si>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</si>
  <si>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</si>
  <si>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</si>
  <si>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</si>
  <si>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</si>
  <si>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</si>
  <si>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</si>
  <si>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</si>
  <si>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</si>
  <si>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</si>
  <si>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</si>
  <si>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</si>
  <si>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</si>
  <si>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</si>
  <si>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</si>
  <si>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</si>
  <si>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</si>
  <si>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</si>
  <si>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完成签订政务云租用合同，保证云上系统故障恢复效率，保证项目实施及时、高效，为北京市疾控信息系统提供高质量的信息化服务，为信息系统使用人员提供满意服务。</t>
  </si>
  <si>
    <t>保证中心云上系统运行稳定，保证云上系统故障恢复效率，提供高质量的信息化服务，保证各业务系统安全、稳定运行。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</si>
  <si>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</si>
  <si>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</si>
  <si>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</si>
  <si>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</si>
  <si>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</si>
  <si>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</si>
  <si>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</si>
  <si>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</si>
  <si>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</si>
  <si>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</si>
  <si>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签订政务云租用合同数量</t>
  </si>
  <si>
    <t>9份</t>
  </si>
  <si>
    <t>质量指标</t>
  </si>
  <si>
    <t>云上系统故障恢复率</t>
  </si>
  <si>
    <t>≥99%</t>
  </si>
  <si>
    <t>时效指标</t>
  </si>
  <si>
    <t>项目实施的及时性</t>
  </si>
  <si>
    <t>≤12月</t>
  </si>
  <si>
    <t>11月</t>
  </si>
  <si>
    <t>成本指标</t>
  </si>
  <si>
    <t>预算控制总额</t>
  </si>
  <si>
    <t>≤2572.1079万元</t>
  </si>
  <si>
    <t>2390.06214万元</t>
  </si>
  <si>
    <t>效益
指标</t>
  </si>
  <si>
    <t>社会效益
指标</t>
  </si>
  <si>
    <t>提供信息化服务</t>
  </si>
  <si>
    <t>达成年度指标，为中心各业务工作提供信息化服务</t>
  </si>
  <si>
    <t>支撑资料归集不充分</t>
  </si>
  <si>
    <t>可持续影响指标</t>
  </si>
  <si>
    <t>中心各业务系统安全、稳定运行</t>
  </si>
  <si>
    <t>达成年度指标，中心各业务系统安全、稳定运行</t>
  </si>
  <si>
    <t>满意度
指标</t>
  </si>
  <si>
    <t>服务对象满意度指标</t>
  </si>
  <si>
    <t>中心人员满意度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</si>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</sst>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0000_);[Red]\(#,##0.0000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0" fillId="25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2" fillId="27" borderId="10" applyNumberFormat="false" applyAlignment="false" applyProtection="false">
      <alignment vertical="center"/>
    </xf>
    <xf numFmtId="0" fontId="25" fillId="25" borderId="12" applyNumberFormat="false" applyAlignment="false" applyProtection="false">
      <alignment vertical="center"/>
    </xf>
    <xf numFmtId="0" fontId="16" fillId="15" borderId="9" applyNumberFormat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1" borderId="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6786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topLeftCell="A15" workbookViewId="0">
      <selection activeCell="A22" sqref="$A1:$XFD1 $A22:$XFD22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7.775" customWidth="true"/>
    <col min="7" max="7" width="15.2166666666667" customWidth="true"/>
    <col min="8" max="8" width="12.4416666666667" customWidth="true"/>
    <col min="9" max="9" width="11" customWidth="true"/>
    <col min="10" max="10" width="14.6666666666667" customWidth="true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44.1" customHeight="true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15">
        <v>2572.1079</v>
      </c>
      <c r="F6" s="15">
        <v>2435.21223</v>
      </c>
      <c r="G6" s="15">
        <v>2390.06214</v>
      </c>
      <c r="H6" s="3">
        <v>10</v>
      </c>
      <c r="I6" s="19">
        <f>G6/F6</f>
        <v>0.981459484539465</v>
      </c>
      <c r="J6" s="20">
        <f>10*I6</f>
        <v>9.81459484539464</v>
      </c>
    </row>
    <row r="7" ht="31.5" spans="1:10">
      <c r="A7" s="4"/>
      <c r="B7" s="4"/>
      <c r="C7" s="4"/>
      <c r="D7" s="6" t="s">
        <v>16</v>
      </c>
      <c r="E7" s="15">
        <v>2572.1079</v>
      </c>
      <c r="F7" s="15">
        <v>2435.21223</v>
      </c>
      <c r="G7" s="15">
        <v>2390.06214</v>
      </c>
      <c r="H7" s="3" t="s">
        <v>17</v>
      </c>
      <c r="I7" s="19">
        <f>G7/F7</f>
        <v>0.981459484539465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1"/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1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75" customHeight="true" spans="1:10">
      <c r="A11" s="8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8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45" customHeight="true" spans="1:10">
      <c r="A13" s="8"/>
      <c r="B13" s="9" t="s">
        <v>33</v>
      </c>
      <c r="C13" s="3" t="s">
        <v>34</v>
      </c>
      <c r="D13" s="10" t="s">
        <v>35</v>
      </c>
      <c r="E13" s="10" t="s">
        <v>36</v>
      </c>
      <c r="F13" s="10" t="s">
        <v>36</v>
      </c>
      <c r="G13" s="10"/>
      <c r="H13" s="4">
        <v>20</v>
      </c>
      <c r="I13" s="4">
        <v>20</v>
      </c>
      <c r="J13" s="3"/>
    </row>
    <row r="14" ht="48.9" customHeight="true" spans="1:10">
      <c r="A14" s="8"/>
      <c r="B14" s="11"/>
      <c r="C14" s="3" t="s">
        <v>37</v>
      </c>
      <c r="D14" s="10" t="s">
        <v>38</v>
      </c>
      <c r="E14" s="10" t="s">
        <v>39</v>
      </c>
      <c r="F14" s="16">
        <v>1</v>
      </c>
      <c r="G14" s="10"/>
      <c r="H14" s="4">
        <v>20</v>
      </c>
      <c r="I14" s="4">
        <v>20</v>
      </c>
      <c r="J14" s="3"/>
    </row>
    <row r="15" ht="24.9" customHeight="true" spans="1:10">
      <c r="A15" s="8"/>
      <c r="B15" s="11"/>
      <c r="C15" s="3" t="s">
        <v>40</v>
      </c>
      <c r="D15" s="10" t="s">
        <v>41</v>
      </c>
      <c r="E15" s="10" t="s">
        <v>42</v>
      </c>
      <c r="F15" s="10" t="s">
        <v>43</v>
      </c>
      <c r="G15" s="10"/>
      <c r="H15" s="4">
        <v>10</v>
      </c>
      <c r="I15" s="4">
        <v>10</v>
      </c>
      <c r="J15" s="3"/>
    </row>
    <row r="16" ht="60.9" customHeight="true" spans="1:10">
      <c r="A16" s="8"/>
      <c r="B16" s="12"/>
      <c r="C16" s="4" t="s">
        <v>44</v>
      </c>
      <c r="D16" s="10" t="s">
        <v>45</v>
      </c>
      <c r="E16" s="10" t="s">
        <v>46</v>
      </c>
      <c r="F16" s="10" t="s">
        <v>47</v>
      </c>
      <c r="G16" s="10"/>
      <c r="H16" s="4">
        <v>10</v>
      </c>
      <c r="I16" s="4">
        <v>10</v>
      </c>
      <c r="J16" s="3"/>
    </row>
    <row r="17" ht="41.1" customHeight="true" spans="1:10">
      <c r="A17" s="8"/>
      <c r="B17" s="13" t="s">
        <v>48</v>
      </c>
      <c r="C17" s="13" t="s">
        <v>49</v>
      </c>
      <c r="D17" s="10" t="s">
        <v>50</v>
      </c>
      <c r="E17" s="10" t="s">
        <v>50</v>
      </c>
      <c r="F17" s="10" t="s">
        <v>51</v>
      </c>
      <c r="G17" s="10"/>
      <c r="H17" s="4">
        <v>10</v>
      </c>
      <c r="I17" s="4">
        <v>9</v>
      </c>
      <c r="J17" s="4" t="s">
        <v>52</v>
      </c>
    </row>
    <row r="18" ht="45" customHeight="true" spans="1:10">
      <c r="A18" s="8"/>
      <c r="B18" s="13"/>
      <c r="C18" s="13" t="s">
        <v>53</v>
      </c>
      <c r="D18" s="10" t="s">
        <v>54</v>
      </c>
      <c r="E18" s="10" t="s">
        <v>54</v>
      </c>
      <c r="F18" s="10" t="s">
        <v>55</v>
      </c>
      <c r="G18" s="10"/>
      <c r="H18" s="4">
        <v>10</v>
      </c>
      <c r="I18" s="4">
        <v>10</v>
      </c>
      <c r="J18" s="3"/>
    </row>
    <row r="19" ht="31.5" spans="1:10">
      <c r="A19" s="8"/>
      <c r="B19" s="13" t="s">
        <v>56</v>
      </c>
      <c r="C19" s="13" t="s">
        <v>57</v>
      </c>
      <c r="D19" s="10" t="s">
        <v>58</v>
      </c>
      <c r="E19" s="10" t="s">
        <v>59</v>
      </c>
      <c r="F19" s="17">
        <v>0.95</v>
      </c>
      <c r="G19" s="18"/>
      <c r="H19" s="4">
        <v>10</v>
      </c>
      <c r="I19" s="3">
        <v>9</v>
      </c>
      <c r="J19" s="4" t="s">
        <v>60</v>
      </c>
    </row>
    <row r="20" ht="15.75" spans="1:10">
      <c r="A20" s="14" t="s">
        <v>61</v>
      </c>
      <c r="B20" s="14"/>
      <c r="C20" s="14"/>
      <c r="D20" s="14"/>
      <c r="E20" s="14"/>
      <c r="F20" s="14"/>
      <c r="G20" s="14"/>
      <c r="H20" s="14">
        <v>100</v>
      </c>
      <c r="I20" s="22">
        <f>SUM(I13:I19)+J6</f>
        <v>97.8145948453947</v>
      </c>
      <c r="J20" s="3"/>
    </row>
  </sheetData>
  <mergeCells count="25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25" right="0.25" top="0.75" bottom="0.75" header="0.3" footer="0.3"/>
  <pageSetup paperSize="9" scale="7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2025-05-07T18:41:00Z</cp:lastPrinted>
  <dcterms:modified xsi:type="dcterms:W3CDTF">2025-08-25T20:28:09Z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C5839317A5BA4133B174EF8801865C10_13</vt:lpwstr>
  </property>
</Properties>
</file>