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<sst xmlns="http://schemas.openxmlformats.org/spreadsheetml/2006/main" count="70" uniqueCount="58">
  <si>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</si>
  <si>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</si>
  <si>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</si>
  <si>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职业教育高质量发展-中药及康复专业内涵提升与教学资源建设</t>
  </si>
  <si>
    <t>主管部门</t>
  </si>
  <si>
    <t>北京市卫生健康委员会</t>
  </si>
  <si>
    <t>实施单位</t>
  </si>
  <si>
    <t>北京卫生职业学院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</si>
  <si>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</si>
  <si>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</si>
  <si>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</si>
  <si>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</si>
  <si>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</si>
  <si>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</si>
  <si>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</si>
  <si>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</si>
  <si>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</si>
  <si>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</si>
  <si>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</si>
  <si>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</si>
  <si>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</si>
  <si>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</si>
  <si>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</si>
  <si>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此项目，中药及康复专业将逐步建成配备国内一流仪器设备、独具专业特色，具有丰富优质实践教学资源、高水平信息化专业化的“教、学、做、评”一体化专业实践教学基地，打造为信息化教学资源丰富、人员齐备、业务水平高、定位准确、办学特色突出，有示范和引领作用，具备“北京特色”和“卫职特色”的服务于首都中医药教育发展和创新的特色专业。</t>
  </si>
  <si>
    <t>通过中药及康复专业实训设备购置及教学资源制作，有效改善了中药学专业和康复专业实践教学硬件条件，满足了中药学专业和康复专业学生实践教学和技能训练的需求，中药及康复专业逐步建设成为配备国内一流仪器设备、独具专业特色，具有丰富优质实践教学资源、高水平信息化专业化的“教、学、做、评”一体化专业实践教学基地，打造为信息化教学资源丰富、人员齐备、业务水平高、定位准确、办学特色突出，有示范和引领作用，具备“北京特色”和“卫职特色”的服务于首都中医药教育发展和创新的特色专业，达成了年度总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</si>
  <si>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</si>
  <si>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</si>
  <si>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</si>
  <si>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</si>
  <si>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</si>
  <si>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</si>
  <si>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</si>
  <si>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</si>
  <si>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</si>
  <si>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</si>
  <si>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购置设备数量</t>
  </si>
  <si>
    <t>51项</t>
  </si>
  <si>
    <t>质量指标</t>
  </si>
  <si>
    <t>验收合格率</t>
  </si>
  <si>
    <t>时效指标</t>
  </si>
  <si>
    <t>项目完成时间</t>
  </si>
  <si>
    <t>≤12月</t>
  </si>
  <si>
    <t>12月</t>
  </si>
  <si>
    <t>成本指标</t>
  </si>
  <si>
    <t>项目预算控制数</t>
  </si>
  <si>
    <t>≤665.2782万元</t>
  </si>
  <si>
    <t>655.422万元</t>
  </si>
  <si>
    <t>效益指标</t>
  </si>
  <si>
    <t>社会效益指标</t>
  </si>
  <si>
    <t>设备投入使用率</t>
  </si>
  <si>
    <t>≥95%</t>
  </si>
  <si>
    <t>丰富中药及康复专业教学资源、提高专业建设水平，提高中药及康复专业教育教学质量，促进优质教学资源的共建共享，彰显学校中药及康复类专业办学特色，为首都医药卫生事业培养高质量的中药及康复专业人才。</t>
  </si>
  <si>
    <t>优</t>
  </si>
  <si>
    <t>偏差原因：效益资料归集不充分。
改进措施：进一步归集项目效益资料，充分呈现项目效益。</t>
  </si>
  <si>
    <t>满意度
指标</t>
  </si>
  <si>
    <t>服务对象满意度指标</t>
  </si>
  <si>
    <t>师生满意度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</si>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</sst>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00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3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4" fillId="18" borderId="14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19" fillId="18" borderId="11" applyNumberFormat="false" applyAlignment="false" applyProtection="false">
      <alignment vertical="center"/>
    </xf>
    <xf numFmtId="0" fontId="20" fillId="22" borderId="13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0" fillId="15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6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57" fontId="4" fillId="0" borderId="1" xfId="0" applyNumberFormat="true" applyFont="true" applyBorder="true" applyAlignment="true">
      <alignment horizontal="center" vertical="center" wrapText="true"/>
    </xf>
    <xf numFmtId="57" fontId="7" fillId="0" borderId="1" xfId="0" applyNumberFormat="true" applyFont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81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A21" sqref="$A21:$XFD21"/>
    </sheetView>
  </sheetViews>
  <sheetFormatPr defaultColWidth="9" defaultRowHeight="13.5"/>
  <cols>
    <col min="1" max="1" width="5.35833333333333" customWidth="true"/>
    <col min="2" max="2" width="7.70833333333333" customWidth="true"/>
    <col min="3" max="3" width="12.2083333333333" customWidth="true"/>
    <col min="4" max="4" width="20.2833333333333" customWidth="true"/>
    <col min="5" max="5" width="19.5" customWidth="true"/>
    <col min="6" max="6" width="13.3583333333333" customWidth="true"/>
    <col min="7" max="7" width="11.6416666666667" customWidth="true"/>
    <col min="8" max="8" width="12.5" customWidth="true"/>
    <col min="9" max="9" width="11" customWidth="true"/>
    <col min="10" max="10" width="14.5666666666667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true" spans="1:10">
      <c r="A4" s="3" t="s">
        <v>4</v>
      </c>
      <c r="B4" s="3"/>
      <c r="C4" s="3"/>
      <c r="D4" s="4" t="s">
        <v>5</v>
      </c>
      <c r="E4" s="15"/>
      <c r="F4" s="16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17" t="s">
        <v>11</v>
      </c>
      <c r="H5" s="5" t="s">
        <v>12</v>
      </c>
      <c r="I5" s="5" t="s">
        <v>13</v>
      </c>
      <c r="J5" s="3" t="s">
        <v>14</v>
      </c>
    </row>
    <row r="6" ht="20.05" customHeight="true" spans="1:10">
      <c r="A6" s="5"/>
      <c r="B6" s="5"/>
      <c r="C6" s="5"/>
      <c r="D6" s="6" t="s">
        <v>15</v>
      </c>
      <c r="E6" s="18">
        <v>665.2782</v>
      </c>
      <c r="F6" s="18">
        <v>665.2782</v>
      </c>
      <c r="G6" s="18">
        <v>655.422</v>
      </c>
      <c r="H6" s="3">
        <v>10</v>
      </c>
      <c r="I6" s="27">
        <f>G6/F6</f>
        <v>0.985184844475589</v>
      </c>
      <c r="J6" s="28">
        <f>10*I6</f>
        <v>9.85184844475589</v>
      </c>
    </row>
    <row r="7" ht="15.75" spans="1:10">
      <c r="A7" s="5"/>
      <c r="B7" s="5"/>
      <c r="C7" s="5"/>
      <c r="D7" s="7" t="s">
        <v>16</v>
      </c>
      <c r="E7" s="18">
        <v>665.2782</v>
      </c>
      <c r="F7" s="18">
        <v>665.2782</v>
      </c>
      <c r="G7" s="18">
        <v>655.422</v>
      </c>
      <c r="H7" s="3" t="s">
        <v>17</v>
      </c>
      <c r="I7" s="5" t="s">
        <v>17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19">
        <v>0</v>
      </c>
      <c r="F8" s="19">
        <v>0</v>
      </c>
      <c r="G8" s="19">
        <v>0</v>
      </c>
      <c r="H8" s="3" t="s">
        <v>17</v>
      </c>
      <c r="I8" s="5" t="s">
        <v>17</v>
      </c>
      <c r="J8" s="5" t="s">
        <v>17</v>
      </c>
    </row>
    <row r="9" ht="19" customHeight="true" spans="1:10">
      <c r="A9" s="5"/>
      <c r="B9" s="5"/>
      <c r="C9" s="5"/>
      <c r="D9" s="8" t="s">
        <v>19</v>
      </c>
      <c r="E9" s="19">
        <v>0</v>
      </c>
      <c r="F9" s="19">
        <v>0</v>
      </c>
      <c r="G9" s="19">
        <v>0</v>
      </c>
      <c r="H9" s="3" t="s">
        <v>17</v>
      </c>
      <c r="I9" s="5" t="s">
        <v>17</v>
      </c>
      <c r="J9" s="5" t="s">
        <v>17</v>
      </c>
    </row>
    <row r="10" ht="26.0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38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05" customHeight="true" spans="1:10">
      <c r="A13" s="9"/>
      <c r="B13" s="10" t="s">
        <v>33</v>
      </c>
      <c r="C13" s="3" t="s">
        <v>34</v>
      </c>
      <c r="D13" s="3" t="s">
        <v>35</v>
      </c>
      <c r="E13" s="12" t="s">
        <v>36</v>
      </c>
      <c r="F13" s="5" t="s">
        <v>36</v>
      </c>
      <c r="G13" s="5"/>
      <c r="H13" s="5">
        <v>15</v>
      </c>
      <c r="I13" s="28">
        <v>15</v>
      </c>
      <c r="J13" s="3"/>
    </row>
    <row r="14" ht="41.05" customHeight="true" spans="1:10">
      <c r="A14" s="9"/>
      <c r="B14" s="11"/>
      <c r="C14" s="3" t="s">
        <v>37</v>
      </c>
      <c r="D14" s="5" t="s">
        <v>38</v>
      </c>
      <c r="E14" s="20">
        <v>1</v>
      </c>
      <c r="F14" s="21">
        <v>1</v>
      </c>
      <c r="G14" s="5"/>
      <c r="H14" s="5">
        <v>10</v>
      </c>
      <c r="I14" s="28">
        <v>10</v>
      </c>
      <c r="J14" s="3"/>
    </row>
    <row r="15" ht="41.05" customHeight="true" spans="1:10">
      <c r="A15" s="9"/>
      <c r="B15" s="11"/>
      <c r="C15" s="3" t="s">
        <v>39</v>
      </c>
      <c r="D15" s="3" t="s">
        <v>40</v>
      </c>
      <c r="E15" s="22" t="s">
        <v>41</v>
      </c>
      <c r="F15" s="5" t="s">
        <v>42</v>
      </c>
      <c r="G15" s="5"/>
      <c r="H15" s="5">
        <v>15</v>
      </c>
      <c r="I15" s="28">
        <v>15</v>
      </c>
      <c r="J15" s="3"/>
    </row>
    <row r="16" ht="82" customHeight="true" spans="1:10">
      <c r="A16" s="9"/>
      <c r="B16" s="11"/>
      <c r="C16" s="5" t="s">
        <v>43</v>
      </c>
      <c r="D16" s="3" t="s">
        <v>44</v>
      </c>
      <c r="E16" s="23" t="s">
        <v>45</v>
      </c>
      <c r="F16" s="5" t="s">
        <v>46</v>
      </c>
      <c r="G16" s="5"/>
      <c r="H16" s="5">
        <v>20</v>
      </c>
      <c r="I16" s="28">
        <v>20</v>
      </c>
      <c r="J16" s="3"/>
    </row>
    <row r="17" ht="15.75" spans="1:10">
      <c r="A17" s="9"/>
      <c r="B17" s="12" t="s">
        <v>47</v>
      </c>
      <c r="C17" s="10" t="s">
        <v>48</v>
      </c>
      <c r="D17" s="12" t="s">
        <v>49</v>
      </c>
      <c r="E17" s="22" t="s">
        <v>50</v>
      </c>
      <c r="F17" s="24">
        <v>1</v>
      </c>
      <c r="G17" s="25"/>
      <c r="H17" s="5">
        <v>10</v>
      </c>
      <c r="I17" s="29">
        <v>10</v>
      </c>
      <c r="J17" s="3"/>
    </row>
    <row r="18" ht="173.25" spans="1:10">
      <c r="A18" s="9"/>
      <c r="B18" s="12"/>
      <c r="C18" s="13"/>
      <c r="D18" s="12" t="s">
        <v>51</v>
      </c>
      <c r="E18" s="22" t="s">
        <v>52</v>
      </c>
      <c r="F18" s="5" t="s">
        <v>52</v>
      </c>
      <c r="G18" s="5"/>
      <c r="H18" s="5">
        <v>10</v>
      </c>
      <c r="I18" s="29">
        <v>9</v>
      </c>
      <c r="J18" s="5" t="s">
        <v>53</v>
      </c>
    </row>
    <row r="19" ht="51" customHeight="true" spans="1:10">
      <c r="A19" s="9"/>
      <c r="B19" s="12" t="s">
        <v>54</v>
      </c>
      <c r="C19" s="12" t="s">
        <v>55</v>
      </c>
      <c r="D19" s="3" t="s">
        <v>56</v>
      </c>
      <c r="E19" s="12" t="s">
        <v>50</v>
      </c>
      <c r="F19" s="26">
        <v>0.9881</v>
      </c>
      <c r="G19" s="5"/>
      <c r="H19" s="5">
        <v>10</v>
      </c>
      <c r="I19" s="29">
        <v>10</v>
      </c>
      <c r="J19" s="5"/>
    </row>
    <row r="20" ht="27" customHeight="true" spans="1:10">
      <c r="A20" s="14" t="s">
        <v>57</v>
      </c>
      <c r="B20" s="14"/>
      <c r="C20" s="14"/>
      <c r="D20" s="14"/>
      <c r="E20" s="14"/>
      <c r="F20" s="14"/>
      <c r="G20" s="14"/>
      <c r="H20" s="14">
        <v>100</v>
      </c>
      <c r="I20" s="30">
        <f>SUM(I13:I19)+J6</f>
        <v>98.8518484447559</v>
      </c>
      <c r="J20" s="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C17:C18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5EB3F6E6D18B4087A5EC38EFCEFBB566_13</vt:lpwstr>
  </property>
</Properties>
</file>