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<sst xmlns="http://schemas.openxmlformats.org/spreadsheetml/2006/main" count="96" uniqueCount="73">
  <si>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</si>
  <si>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</si>
  <si>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</si>
  <si>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肿瘤所恶性肿瘤新药筛选平台建设与应用研究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</si>
  <si>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</si>
  <si>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</si>
  <si>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</si>
  <si>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</si>
  <si>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</si>
  <si>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</si>
  <si>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</si>
  <si>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</si>
  <si>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</si>
  <si>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</si>
  <si>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</si>
  <si>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</si>
  <si>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</si>
  <si>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</si>
  <si>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</si>
  <si>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</si>
  <si>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</si>
  <si>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</si>
  <si>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</si>
  <si>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建立适合恶性肿瘤精准分子分型和疗效预测体系，探索淋巴瘤精准分子分型诊断体系，以达到提高恶性肿瘤规范化诊疗和精准治疗的诊治能力；筛选预测疾病进展、耐药生物标志物及治疗新靶点，建立创新性治疗方法，为基础探索和临床应用方面取得原创性的突破，实现国内外生物标志物精准预测领先水平，为患者筛选合适治疗方案提供临床循证依据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</si>
  <si>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</si>
  <si>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</si>
  <si>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</si>
  <si>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</si>
  <si>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</si>
  <si>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</si>
  <si>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</si>
  <si>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</si>
  <si>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</si>
  <si>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</si>
  <si>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申请专利数</t>
  </si>
  <si>
    <t>≥1个</t>
  </si>
  <si>
    <t>3个</t>
  </si>
  <si>
    <t>加强年初指标值准确性</t>
  </si>
  <si>
    <t>在国内会议上展示研究成果</t>
  </si>
  <si>
    <t>≥3次</t>
  </si>
  <si>
    <t>3次</t>
  </si>
  <si>
    <t>发表论文数量</t>
  </si>
  <si>
    <t>≥3篇</t>
  </si>
  <si>
    <t>6篇</t>
  </si>
  <si>
    <t>国内外会议展示成果</t>
  </si>
  <si>
    <t>≥2篇</t>
  </si>
  <si>
    <t>21篇</t>
  </si>
  <si>
    <t>质量指标</t>
  </si>
  <si>
    <t>专利申请率</t>
  </si>
  <si>
    <t>≥80%</t>
  </si>
  <si>
    <t>论文影响因子</t>
  </si>
  <si>
    <t>≥10分</t>
  </si>
  <si>
    <t>41.6分</t>
  </si>
  <si>
    <t>时效指标</t>
  </si>
  <si>
    <t>根据各项目进度，按期完成科研任务程度</t>
  </si>
  <si>
    <t>成本指标</t>
  </si>
  <si>
    <t>项目预算控制数</t>
  </si>
  <si>
    <t>≤150万元</t>
  </si>
  <si>
    <t>150万元</t>
  </si>
  <si>
    <t>效益指标</t>
  </si>
  <si>
    <t>社会效益
指标</t>
  </si>
  <si>
    <t>通过项目实施，达到恶性肿瘤规范化诊疗和精准诊疗的目的，惠及更多患者，使患者获得做合适的诊疗方案，达到提高人民群众生命健康获得感。</t>
  </si>
  <si>
    <t>优</t>
  </si>
  <si>
    <t>加强支撑材料收集全面性</t>
  </si>
  <si>
    <t>满意度
指标</t>
  </si>
  <si>
    <t>服务对象满意度指标</t>
  </si>
  <si>
    <t>人才培养</t>
  </si>
  <si>
    <t>≥3人</t>
  </si>
  <si>
    <t>4人</t>
  </si>
  <si>
    <t>患者满意度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</si>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</sst>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/>
    </xf>
    <xf numFmtId="9" fontId="5" fillId="0" borderId="9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topLeftCell="A9" workbookViewId="0">
      <selection activeCell="M21" sqref="M21"/>
    </sheetView>
  </sheetViews>
  <sheetFormatPr defaultColWidth="9" defaultRowHeight="13.5"/>
  <cols>
    <col min="1" max="1" width="5.35833333333333" customWidth="1"/>
    <col min="2" max="2" width="11.2083333333333" customWidth="1"/>
    <col min="3" max="3" width="12.1416666666667" customWidth="1"/>
    <col min="4" max="4" width="23.7083333333333" customWidth="1"/>
    <col min="5" max="5" width="19.2083333333333" customWidth="1"/>
    <col min="6" max="6" width="15.7833333333333" customWidth="1"/>
    <col min="7" max="7" width="16.425" customWidth="1"/>
    <col min="8" max="8" width="12.5" customWidth="1"/>
    <col min="9" max="9" width="12.7833333333333" customWidth="1"/>
    <col min="10" max="10" width="20.92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8.5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05" customHeight="1" spans="1:10">
      <c r="A6" s="7"/>
      <c r="B6" s="7"/>
      <c r="C6" s="7"/>
      <c r="D6" s="8" t="s">
        <v>15</v>
      </c>
      <c r="E6" s="9">
        <v>150</v>
      </c>
      <c r="F6" s="9">
        <v>150</v>
      </c>
      <c r="G6" s="9">
        <v>150</v>
      </c>
      <c r="H6" s="3">
        <v>10</v>
      </c>
      <c r="I6" s="33">
        <f>G6/F6</f>
        <v>1</v>
      </c>
      <c r="J6" s="7">
        <f>10*I6</f>
        <v>10</v>
      </c>
    </row>
    <row r="7" ht="14.25" spans="1:10">
      <c r="A7" s="7"/>
      <c r="B7" s="7"/>
      <c r="C7" s="7"/>
      <c r="D7" s="10" t="s">
        <v>16</v>
      </c>
      <c r="E7" s="9">
        <v>150</v>
      </c>
      <c r="F7" s="9">
        <v>150</v>
      </c>
      <c r="G7" s="9">
        <v>150</v>
      </c>
      <c r="H7" s="3" t="s">
        <v>17</v>
      </c>
      <c r="I7" s="33">
        <f>G7/F7</f>
        <v>1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9" customHeight="1" spans="1:10">
      <c r="A9" s="7"/>
      <c r="B9" s="7"/>
      <c r="C9" s="7"/>
      <c r="D9" s="11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0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40" customHeight="1" spans="1:10">
      <c r="A11" s="12"/>
      <c r="B11" s="10" t="s">
        <v>23</v>
      </c>
      <c r="C11" s="10"/>
      <c r="D11" s="10"/>
      <c r="E11" s="10"/>
      <c r="F11" s="10" t="s">
        <v>23</v>
      </c>
      <c r="G11" s="10"/>
      <c r="H11" s="10"/>
      <c r="I11" s="10"/>
      <c r="J11" s="10"/>
    </row>
    <row r="12" ht="28.5" spans="1:10">
      <c r="A12" s="13" t="s">
        <v>24</v>
      </c>
      <c r="B12" s="7" t="s">
        <v>25</v>
      </c>
      <c r="C12" s="3" t="s">
        <v>26</v>
      </c>
      <c r="D12" s="3" t="s">
        <v>27</v>
      </c>
      <c r="E12" s="3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.05" customHeight="1" spans="1:10">
      <c r="A13" s="14"/>
      <c r="B13" s="15" t="s">
        <v>32</v>
      </c>
      <c r="C13" s="3" t="s">
        <v>33</v>
      </c>
      <c r="D13" s="16" t="s">
        <v>34</v>
      </c>
      <c r="E13" s="17" t="s">
        <v>35</v>
      </c>
      <c r="F13" s="4" t="s">
        <v>36</v>
      </c>
      <c r="G13" s="6"/>
      <c r="H13" s="7">
        <v>5</v>
      </c>
      <c r="I13" s="7">
        <v>4.5</v>
      </c>
      <c r="J13" s="3" t="s">
        <v>37</v>
      </c>
    </row>
    <row r="14" ht="41.05" customHeight="1" spans="1:10">
      <c r="A14" s="14"/>
      <c r="B14" s="18"/>
      <c r="C14" s="3" t="s">
        <v>33</v>
      </c>
      <c r="D14" s="16" t="s">
        <v>38</v>
      </c>
      <c r="E14" s="19" t="s">
        <v>39</v>
      </c>
      <c r="F14" s="20" t="s">
        <v>40</v>
      </c>
      <c r="G14" s="21"/>
      <c r="H14" s="7">
        <v>5</v>
      </c>
      <c r="I14" s="7">
        <v>5</v>
      </c>
      <c r="J14" s="3"/>
    </row>
    <row r="15" ht="41.05" customHeight="1" spans="1:10">
      <c r="A15" s="14"/>
      <c r="B15" s="18"/>
      <c r="C15" s="3" t="s">
        <v>33</v>
      </c>
      <c r="D15" s="3" t="s">
        <v>41</v>
      </c>
      <c r="E15" s="3" t="s">
        <v>42</v>
      </c>
      <c r="F15" s="22" t="s">
        <v>43</v>
      </c>
      <c r="G15" s="21"/>
      <c r="H15" s="7">
        <v>5</v>
      </c>
      <c r="I15" s="7">
        <v>5</v>
      </c>
      <c r="J15" s="3"/>
    </row>
    <row r="16" ht="41.05" customHeight="1" spans="1:10">
      <c r="A16" s="14"/>
      <c r="B16" s="18"/>
      <c r="C16" s="3" t="s">
        <v>33</v>
      </c>
      <c r="D16" s="3" t="s">
        <v>44</v>
      </c>
      <c r="E16" s="3" t="s">
        <v>45</v>
      </c>
      <c r="F16" s="23" t="s">
        <v>46</v>
      </c>
      <c r="G16" s="6"/>
      <c r="H16" s="7">
        <v>5</v>
      </c>
      <c r="I16" s="7">
        <v>3.5</v>
      </c>
      <c r="J16" s="3" t="s">
        <v>37</v>
      </c>
    </row>
    <row r="17" ht="41.05" customHeight="1" spans="1:10">
      <c r="A17" s="14"/>
      <c r="B17" s="18"/>
      <c r="C17" s="3" t="s">
        <v>47</v>
      </c>
      <c r="D17" s="3" t="s">
        <v>48</v>
      </c>
      <c r="E17" s="3" t="s">
        <v>49</v>
      </c>
      <c r="F17" s="24">
        <v>0.8</v>
      </c>
      <c r="G17" s="6"/>
      <c r="H17" s="7">
        <v>5</v>
      </c>
      <c r="I17" s="7">
        <v>5</v>
      </c>
      <c r="J17" s="3"/>
    </row>
    <row r="18" ht="41.05" customHeight="1" spans="1:10">
      <c r="A18" s="14"/>
      <c r="B18" s="18"/>
      <c r="C18" s="3" t="s">
        <v>47</v>
      </c>
      <c r="D18" s="16" t="s">
        <v>50</v>
      </c>
      <c r="E18" s="19" t="s">
        <v>51</v>
      </c>
      <c r="F18" s="20" t="s">
        <v>52</v>
      </c>
      <c r="G18" s="21"/>
      <c r="H18" s="7">
        <v>5</v>
      </c>
      <c r="I18" s="7">
        <v>4</v>
      </c>
      <c r="J18" s="3" t="s">
        <v>37</v>
      </c>
    </row>
    <row r="19" ht="41.05" customHeight="1" spans="1:10">
      <c r="A19" s="14"/>
      <c r="B19" s="18"/>
      <c r="C19" s="3" t="s">
        <v>53</v>
      </c>
      <c r="D19" s="16" t="s">
        <v>54</v>
      </c>
      <c r="E19" s="25">
        <v>1</v>
      </c>
      <c r="F19" s="26">
        <v>1</v>
      </c>
      <c r="G19" s="21"/>
      <c r="H19" s="7">
        <v>10</v>
      </c>
      <c r="I19" s="7">
        <v>10</v>
      </c>
      <c r="J19" s="3"/>
    </row>
    <row r="20" ht="41.05" customHeight="1" spans="1:10">
      <c r="A20" s="14"/>
      <c r="B20" s="18"/>
      <c r="C20" s="7" t="s">
        <v>55</v>
      </c>
      <c r="D20" s="16" t="s">
        <v>56</v>
      </c>
      <c r="E20" s="19" t="s">
        <v>57</v>
      </c>
      <c r="F20" s="23" t="s">
        <v>58</v>
      </c>
      <c r="G20" s="6"/>
      <c r="H20" s="7">
        <v>10</v>
      </c>
      <c r="I20" s="7">
        <v>10</v>
      </c>
      <c r="J20" s="3"/>
    </row>
    <row r="21" ht="98.05" customHeight="1" spans="1:10">
      <c r="A21" s="14"/>
      <c r="B21" s="27" t="s">
        <v>59</v>
      </c>
      <c r="C21" s="27" t="s">
        <v>60</v>
      </c>
      <c r="D21" s="16" t="s">
        <v>61</v>
      </c>
      <c r="E21" s="19" t="s">
        <v>62</v>
      </c>
      <c r="F21" s="23" t="s">
        <v>62</v>
      </c>
      <c r="G21" s="6"/>
      <c r="H21" s="7">
        <v>30</v>
      </c>
      <c r="I21" s="7">
        <v>28</v>
      </c>
      <c r="J21" s="7" t="s">
        <v>63</v>
      </c>
    </row>
    <row r="22" ht="40" customHeight="1" spans="1:10">
      <c r="A22" s="14"/>
      <c r="B22" s="15" t="s">
        <v>64</v>
      </c>
      <c r="C22" s="7" t="s">
        <v>65</v>
      </c>
      <c r="D22" s="7" t="s">
        <v>66</v>
      </c>
      <c r="E22" s="7" t="s">
        <v>67</v>
      </c>
      <c r="F22" s="20" t="s">
        <v>68</v>
      </c>
      <c r="G22" s="21"/>
      <c r="H22" s="7">
        <v>5</v>
      </c>
      <c r="I22" s="7">
        <v>5</v>
      </c>
      <c r="J22" s="3"/>
    </row>
    <row r="23" ht="40" customHeight="1" spans="1:10">
      <c r="A23" s="14"/>
      <c r="B23" s="18"/>
      <c r="C23" s="15" t="s">
        <v>65</v>
      </c>
      <c r="D23" s="28" t="s">
        <v>69</v>
      </c>
      <c r="E23" s="29" t="s">
        <v>70</v>
      </c>
      <c r="F23" s="30">
        <v>1</v>
      </c>
      <c r="G23" s="31"/>
      <c r="H23" s="7">
        <v>5</v>
      </c>
      <c r="I23" s="7">
        <v>4</v>
      </c>
      <c r="J23" s="7" t="s">
        <v>71</v>
      </c>
    </row>
    <row r="24" ht="51" customHeight="1" spans="1:10">
      <c r="A24" s="32" t="s">
        <v>72</v>
      </c>
      <c r="B24" s="32"/>
      <c r="C24" s="32"/>
      <c r="D24" s="32"/>
      <c r="E24" s="32"/>
      <c r="F24" s="32"/>
      <c r="G24" s="32"/>
      <c r="H24" s="32">
        <v>100</v>
      </c>
      <c r="I24" s="32">
        <f>SUM(I13:I23)+J6</f>
        <v>94</v>
      </c>
      <c r="J24" s="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B22:B23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2E093F20A8F0493B908CCE05DECD0883_13</vt:lpwstr>
  </property>
</Properties>
</file>