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<sst xmlns="http://schemas.openxmlformats.org/spreadsheetml/2006/main" count="80" uniqueCount="67">
  <si>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</si>
  <si>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</si>
  <si>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</si>
  <si>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医师资格考试项目</t>
  </si>
  <si>
    <t>主管部门</t>
  </si>
  <si>
    <t>北京市卫生健康委员会</t>
  </si>
  <si>
    <t>实施单位</t>
  </si>
  <si>
    <t>北京市卫生健康人力资源发展中心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</si>
  <si>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</si>
  <si>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</si>
  <si>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</si>
  <si>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</si>
  <si>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</si>
  <si>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</si>
  <si>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</si>
  <si>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</si>
  <si>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</si>
  <si>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</si>
  <si>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</si>
  <si>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</si>
  <si>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</si>
  <si>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</si>
  <si>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</si>
  <si>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开展医师资格考试，严格按照《医师法》等法规文件要求，遵循“公平、公正”原则，严格审核、加强管理，促进医师队伍加强学习，不断提高理论知识和实操水平。促进医师人才队伍建设，提高医务人员技术水平和服务质量。</t>
  </si>
  <si>
    <t>完成2024年医师资格考试，严格按照《医师法》等法规文件要求，遵循“公平、公正”原则，严格审核、加强管理，促进医师队伍加强学习，不断提高理论知识和实操水平。促进医师人才队伍建设，提高医务人员技术水平和服务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</si>
  <si>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</si>
  <si>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</si>
  <si>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</si>
  <si>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</si>
  <si>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</si>
  <si>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</si>
  <si>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</si>
  <si>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</si>
  <si>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</si>
  <si>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</si>
  <si>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技能考试人数</t>
  </si>
  <si>
    <t>≥5000人</t>
  </si>
  <si>
    <t>6056人</t>
  </si>
  <si>
    <t>医学综合考试人数</t>
  </si>
  <si>
    <t>6860人</t>
  </si>
  <si>
    <t>质量指标</t>
  </si>
  <si>
    <t>技能考试通过率</t>
  </si>
  <si>
    <t>≥70%</t>
  </si>
  <si>
    <t>医学综合考试通过率</t>
  </si>
  <si>
    <t>≥50%</t>
  </si>
  <si>
    <t>时效指标</t>
  </si>
  <si>
    <t>按时完成支付</t>
  </si>
  <si>
    <t>≤12月</t>
  </si>
  <si>
    <t>12月</t>
  </si>
  <si>
    <t>成本指标</t>
  </si>
  <si>
    <t>项目预算控制总数</t>
  </si>
  <si>
    <t>≤473.83万元</t>
  </si>
  <si>
    <t>427.2009万元</t>
  </si>
  <si>
    <t>效益指标</t>
  </si>
  <si>
    <t>社会效益
指标</t>
  </si>
  <si>
    <t>对人才成长的促进作用</t>
  </si>
  <si>
    <t>提高医师资格准入水平，选拔合格人才</t>
  </si>
  <si>
    <t>偏差原因：效益资料归集不充分。
改进措施：进一步归集项目效益资料，充分呈现项目效益。</t>
  </si>
  <si>
    <t>可持续影响指标</t>
  </si>
  <si>
    <t>考生人数</t>
  </si>
  <si>
    <t>参考人数保持稳定</t>
  </si>
  <si>
    <t>考生人数与2023年（技能考试6062人、综合考试6739人）基本持平</t>
  </si>
  <si>
    <t>满意度
指标</t>
  </si>
  <si>
    <t>服务对象满意度指标</t>
  </si>
  <si>
    <t>服务对象满意度</t>
  </si>
  <si>
    <t>≥80%</t>
  </si>
  <si>
    <t>总分：</t>
  </si>
</sst>
</file>

<file path=xl/styles.xml><?xml version="1.0" encoding="utf-8"?>
<styleSheet xmlns="http://schemas.openxmlformats.org/spreadsheetml/2006/main">
  <numFmts count="7">
    <numFmt numFmtId="176" formatCode="0.0%"/>
    <numFmt numFmtId="177" formatCode="0.0000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0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4" fillId="0" borderId="2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2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6" fillId="0" borderId="22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2" fillId="15" borderId="2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4" fillId="32" borderId="24" applyNumberFormat="false" applyAlignment="false" applyProtection="false">
      <alignment vertical="center"/>
    </xf>
    <xf numFmtId="0" fontId="15" fillId="15" borderId="20" applyNumberFormat="false" applyAlignment="false" applyProtection="false">
      <alignment vertical="center"/>
    </xf>
    <xf numFmtId="0" fontId="18" fillId="25" borderId="23" applyNumberFormat="false" applyAlignment="false" applyProtection="false">
      <alignment vertical="center"/>
    </xf>
    <xf numFmtId="0" fontId="25" fillId="0" borderId="25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0" fillId="11" borderId="18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</cellStyleXfs>
  <cellXfs count="59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/>
    </xf>
    <xf numFmtId="0" fontId="3" fillId="0" borderId="9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justify" vertical="center"/>
    </xf>
    <xf numFmtId="0" fontId="3" fillId="0" borderId="8" xfId="0" applyFont="true" applyBorder="true" applyAlignment="true">
      <alignment horizontal="left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left" vertical="center"/>
    </xf>
    <xf numFmtId="0" fontId="3" fillId="0" borderId="13" xfId="0" applyFont="true" applyBorder="true" applyAlignment="true">
      <alignment horizontal="center" vertical="center" textRotation="255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textRotation="255"/>
    </xf>
    <xf numFmtId="0" fontId="3" fillId="0" borderId="13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/>
    </xf>
    <xf numFmtId="0" fontId="3" fillId="0" borderId="9" xfId="0" applyFont="true" applyBorder="true" applyAlignment="true">
      <alignment horizontal="center" vertical="center" textRotation="255"/>
    </xf>
    <xf numFmtId="0" fontId="3" fillId="0" borderId="15" xfId="0" applyFont="true" applyBorder="true" applyAlignment="true">
      <alignment horizontal="center" vertical="center" wrapText="true"/>
    </xf>
    <xf numFmtId="0" fontId="3" fillId="0" borderId="15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4" fillId="0" borderId="16" xfId="0" applyFont="true" applyBorder="true" applyAlignment="true">
      <alignment horizontal="center" vertical="center" wrapText="true"/>
    </xf>
    <xf numFmtId="0" fontId="3" fillId="0" borderId="17" xfId="0" applyFont="true" applyBorder="true" applyAlignment="true">
      <alignment horizontal="center" vertical="center" textRotation="255"/>
    </xf>
    <xf numFmtId="0" fontId="3" fillId="0" borderId="1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14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/>
    </xf>
    <xf numFmtId="177" fontId="3" fillId="0" borderId="8" xfId="0" applyNumberFormat="true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center" vertical="center"/>
    </xf>
    <xf numFmtId="176" fontId="3" fillId="0" borderId="2" xfId="0" applyNumberFormat="true" applyFont="true" applyBorder="true" applyAlignment="true">
      <alignment horizontal="center" vertical="center" wrapText="true"/>
    </xf>
    <xf numFmtId="176" fontId="3" fillId="0" borderId="4" xfId="0" applyNumberFormat="true" applyFont="true" applyBorder="true" applyAlignment="true">
      <alignment horizontal="center" vertical="center" wrapText="true"/>
    </xf>
    <xf numFmtId="31" fontId="3" fillId="0" borderId="8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9" fontId="3" fillId="0" borderId="8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/>
    </xf>
    <xf numFmtId="9" fontId="6" fillId="0" borderId="2" xfId="0" applyNumberFormat="true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/>
    </xf>
    <xf numFmtId="0" fontId="5" fillId="0" borderId="8" xfId="0" applyFont="true" applyBorder="true" applyAlignment="true">
      <alignment horizontal="center" vertical="center"/>
    </xf>
    <xf numFmtId="10" fontId="3" fillId="0" borderId="8" xfId="0" applyNumberFormat="true" applyFont="true" applyBorder="true" applyAlignment="true">
      <alignment horizontal="center" vertical="center"/>
    </xf>
    <xf numFmtId="178" fontId="3" fillId="0" borderId="8" xfId="0" applyNumberFormat="true" applyFont="true" applyBorder="true" applyAlignment="true">
      <alignment horizontal="center" vertical="center" wrapText="true"/>
    </xf>
    <xf numFmtId="178" fontId="3" fillId="0" borderId="8" xfId="0" applyNumberFormat="true" applyFont="true" applyFill="true" applyBorder="true" applyAlignment="true">
      <alignment horizontal="center" vertical="center"/>
    </xf>
    <xf numFmtId="0" fontId="3" fillId="0" borderId="8" xfId="0" applyFont="true" applyFill="true" applyBorder="true" applyAlignment="true">
      <alignment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178" fontId="3" fillId="0" borderId="8" xfId="0" applyNumberFormat="true" applyFont="true" applyBorder="true" applyAlignment="true">
      <alignment horizontal="center" vertical="center"/>
    </xf>
    <xf numFmtId="178" fontId="5" fillId="0" borderId="8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19050</xdr:colOff>
      <xdr:row>4</xdr:row>
      <xdr:rowOff>28575</xdr:rowOff>
    </xdr:from>
    <xdr:to>
      <xdr:col>4</xdr:col>
      <xdr:colOff>0</xdr:colOff>
      <xdr:row>4</xdr:row>
      <xdr:rowOff>342900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2846705" y="866775"/>
          <a:ext cx="136080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topLeftCell="A13" workbookViewId="0">
      <selection activeCell="A24" sqref="$A1:$XFD1 $A24:$XFD24"/>
    </sheetView>
  </sheetViews>
  <sheetFormatPr defaultColWidth="9" defaultRowHeight="13.5"/>
  <cols>
    <col min="1" max="1" width="10.6666666666667" customWidth="true"/>
    <col min="2" max="2" width="10.4416666666667" customWidth="true"/>
    <col min="3" max="3" width="16" style="1" customWidth="true"/>
    <col min="4" max="4" width="18.1083333333333" customWidth="true"/>
    <col min="5" max="5" width="15.4416666666667" customWidth="true"/>
    <col min="6" max="6" width="13.6666666666667" customWidth="true"/>
    <col min="7" max="7" width="14.2083333333333" customWidth="true"/>
    <col min="8" max="8" width="10.3333333333333" customWidth="true"/>
    <col min="9" max="9" width="13.8833333333333"/>
    <col min="10" max="10" width="15.775" customWidth="true"/>
  </cols>
  <sheetData>
    <row r="1" ht="20.2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4.2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.75" spans="1:10">
      <c r="A3" s="4" t="s">
        <v>2</v>
      </c>
      <c r="B3" s="5"/>
      <c r="C3" s="6"/>
      <c r="D3" s="4" t="s">
        <v>3</v>
      </c>
      <c r="E3" s="5"/>
      <c r="F3" s="5"/>
      <c r="G3" s="5"/>
      <c r="H3" s="5"/>
      <c r="I3" s="5"/>
      <c r="J3" s="6"/>
    </row>
    <row r="4" ht="15.75" spans="1:10">
      <c r="A4" s="4" t="s">
        <v>4</v>
      </c>
      <c r="B4" s="5"/>
      <c r="C4" s="6"/>
      <c r="D4" s="4" t="s">
        <v>5</v>
      </c>
      <c r="E4" s="5"/>
      <c r="F4" s="6"/>
      <c r="G4" s="10" t="s">
        <v>6</v>
      </c>
      <c r="H4" s="21" t="s">
        <v>7</v>
      </c>
      <c r="I4" s="22"/>
      <c r="J4" s="29"/>
    </row>
    <row r="5" ht="31.5" spans="1:10">
      <c r="A5" s="7" t="s">
        <v>8</v>
      </c>
      <c r="B5" s="8"/>
      <c r="C5" s="9"/>
      <c r="D5" s="10"/>
      <c r="E5" s="33" t="s">
        <v>9</v>
      </c>
      <c r="F5" s="33" t="s">
        <v>10</v>
      </c>
      <c r="G5" s="33" t="s">
        <v>11</v>
      </c>
      <c r="H5" s="33" t="s">
        <v>12</v>
      </c>
      <c r="I5" s="33" t="s">
        <v>13</v>
      </c>
      <c r="J5" s="10" t="s">
        <v>14</v>
      </c>
    </row>
    <row r="6" ht="15.75" spans="1:10">
      <c r="A6" s="11"/>
      <c r="B6" s="12"/>
      <c r="C6" s="13"/>
      <c r="D6" s="14" t="s">
        <v>15</v>
      </c>
      <c r="E6" s="37">
        <v>473.83</v>
      </c>
      <c r="F6" s="37">
        <v>429.1175</v>
      </c>
      <c r="G6" s="37">
        <v>427.2009</v>
      </c>
      <c r="H6" s="10">
        <v>10</v>
      </c>
      <c r="I6" s="52">
        <f>G6/F6</f>
        <v>0.995533624240447</v>
      </c>
      <c r="J6" s="53">
        <f>H6*I6</f>
        <v>9.95533624240447</v>
      </c>
    </row>
    <row r="7" ht="15.75" spans="1:10">
      <c r="A7" s="11"/>
      <c r="B7" s="12"/>
      <c r="C7" s="13"/>
      <c r="D7" s="15" t="s">
        <v>16</v>
      </c>
      <c r="E7" s="37">
        <v>473.83</v>
      </c>
      <c r="F7" s="37">
        <v>429.1175</v>
      </c>
      <c r="G7" s="37">
        <v>427.2009</v>
      </c>
      <c r="H7" s="10" t="s">
        <v>17</v>
      </c>
      <c r="I7" s="33" t="s">
        <v>17</v>
      </c>
      <c r="J7" s="33" t="s">
        <v>17</v>
      </c>
    </row>
    <row r="8" ht="15.75" spans="1:10">
      <c r="A8" s="11"/>
      <c r="B8" s="12"/>
      <c r="C8" s="13"/>
      <c r="D8" s="10" t="s">
        <v>18</v>
      </c>
      <c r="E8" s="37">
        <v>0</v>
      </c>
      <c r="F8" s="37">
        <v>0</v>
      </c>
      <c r="G8" s="37">
        <v>0</v>
      </c>
      <c r="H8" s="10" t="s">
        <v>17</v>
      </c>
      <c r="I8" s="33" t="s">
        <v>17</v>
      </c>
      <c r="J8" s="33" t="s">
        <v>17</v>
      </c>
    </row>
    <row r="9" ht="15.75" spans="1:10">
      <c r="A9" s="16"/>
      <c r="B9" s="17"/>
      <c r="C9" s="18"/>
      <c r="D9" s="19" t="s">
        <v>19</v>
      </c>
      <c r="E9" s="37">
        <v>0</v>
      </c>
      <c r="F9" s="37">
        <v>0</v>
      </c>
      <c r="G9" s="37">
        <v>0</v>
      </c>
      <c r="H9" s="10" t="s">
        <v>17</v>
      </c>
      <c r="I9" s="33" t="s">
        <v>17</v>
      </c>
      <c r="J9" s="33" t="s">
        <v>17</v>
      </c>
    </row>
    <row r="10" ht="14.25" customHeight="true" spans="1:10">
      <c r="A10" s="20" t="s">
        <v>20</v>
      </c>
      <c r="B10" s="21" t="s">
        <v>21</v>
      </c>
      <c r="C10" s="22"/>
      <c r="D10" s="22"/>
      <c r="E10" s="29"/>
      <c r="F10" s="21" t="s">
        <v>22</v>
      </c>
      <c r="G10" s="22"/>
      <c r="H10" s="22"/>
      <c r="I10" s="22"/>
      <c r="J10" s="29"/>
    </row>
    <row r="11" ht="87.75" customHeight="true" spans="1:10">
      <c r="A11" s="23"/>
      <c r="B11" s="21" t="s">
        <v>23</v>
      </c>
      <c r="C11" s="22"/>
      <c r="D11" s="22"/>
      <c r="E11" s="29"/>
      <c r="F11" s="21" t="s">
        <v>24</v>
      </c>
      <c r="G11" s="22"/>
      <c r="H11" s="22"/>
      <c r="I11" s="22"/>
      <c r="J11" s="29"/>
    </row>
    <row r="12" ht="30.9" customHeight="true" spans="1:10">
      <c r="A12" s="20" t="s">
        <v>25</v>
      </c>
      <c r="B12" s="24" t="s">
        <v>26</v>
      </c>
      <c r="C12" s="25" t="s">
        <v>27</v>
      </c>
      <c r="D12" s="10" t="s">
        <v>28</v>
      </c>
      <c r="E12" s="33" t="s">
        <v>29</v>
      </c>
      <c r="F12" s="21" t="s">
        <v>30</v>
      </c>
      <c r="G12" s="29"/>
      <c r="H12" s="33" t="s">
        <v>31</v>
      </c>
      <c r="I12" s="33" t="s">
        <v>14</v>
      </c>
      <c r="J12" s="33" t="s">
        <v>32</v>
      </c>
    </row>
    <row r="13" ht="15.75" spans="1:10">
      <c r="A13" s="26"/>
      <c r="B13" s="27" t="s">
        <v>33</v>
      </c>
      <c r="C13" s="28" t="s">
        <v>34</v>
      </c>
      <c r="D13" s="6" t="s">
        <v>35</v>
      </c>
      <c r="E13" s="10" t="s">
        <v>36</v>
      </c>
      <c r="F13" s="38" t="s">
        <v>37</v>
      </c>
      <c r="G13" s="39"/>
      <c r="H13" s="33">
        <v>10</v>
      </c>
      <c r="I13" s="53">
        <v>10</v>
      </c>
      <c r="J13" s="10"/>
    </row>
    <row r="14" ht="15.75" spans="1:10">
      <c r="A14" s="26"/>
      <c r="B14" s="27"/>
      <c r="C14" s="28" t="s">
        <v>34</v>
      </c>
      <c r="D14" s="6" t="s">
        <v>38</v>
      </c>
      <c r="E14" s="10" t="s">
        <v>36</v>
      </c>
      <c r="F14" s="38" t="s">
        <v>39</v>
      </c>
      <c r="G14" s="39"/>
      <c r="H14" s="33">
        <v>10</v>
      </c>
      <c r="I14" s="53">
        <v>10</v>
      </c>
      <c r="J14" s="10"/>
    </row>
    <row r="15" ht="15.75" spans="1:10">
      <c r="A15" s="26"/>
      <c r="B15" s="27"/>
      <c r="C15" s="28" t="s">
        <v>40</v>
      </c>
      <c r="D15" s="29" t="s">
        <v>41</v>
      </c>
      <c r="E15" s="10" t="s">
        <v>42</v>
      </c>
      <c r="F15" s="40">
        <v>0.852</v>
      </c>
      <c r="G15" s="41"/>
      <c r="H15" s="33">
        <v>5</v>
      </c>
      <c r="I15" s="53">
        <v>5</v>
      </c>
      <c r="J15" s="10"/>
    </row>
    <row r="16" ht="31.5" spans="1:10">
      <c r="A16" s="26"/>
      <c r="B16" s="27"/>
      <c r="C16" s="28" t="s">
        <v>40</v>
      </c>
      <c r="D16" s="9" t="s">
        <v>43</v>
      </c>
      <c r="E16" s="10" t="s">
        <v>44</v>
      </c>
      <c r="F16" s="40">
        <v>0.702</v>
      </c>
      <c r="G16" s="41"/>
      <c r="H16" s="33">
        <v>5</v>
      </c>
      <c r="I16" s="53">
        <v>5</v>
      </c>
      <c r="J16" s="10"/>
    </row>
    <row r="17" ht="15.75" spans="1:10">
      <c r="A17" s="26"/>
      <c r="B17" s="27"/>
      <c r="C17" s="28" t="s">
        <v>45</v>
      </c>
      <c r="D17" s="9" t="s">
        <v>46</v>
      </c>
      <c r="E17" s="42" t="s">
        <v>47</v>
      </c>
      <c r="F17" s="43" t="s">
        <v>48</v>
      </c>
      <c r="G17" s="44"/>
      <c r="H17" s="33">
        <v>10</v>
      </c>
      <c r="I17" s="53">
        <v>10</v>
      </c>
      <c r="J17" s="10"/>
    </row>
    <row r="18" ht="15.75" spans="1:10">
      <c r="A18" s="26"/>
      <c r="B18" s="27"/>
      <c r="C18" s="27" t="s">
        <v>49</v>
      </c>
      <c r="D18" s="30" t="s">
        <v>50</v>
      </c>
      <c r="E18" s="45" t="s">
        <v>51</v>
      </c>
      <c r="F18" s="46" t="s">
        <v>52</v>
      </c>
      <c r="G18" s="45"/>
      <c r="H18" s="33">
        <v>10</v>
      </c>
      <c r="I18" s="53">
        <v>10</v>
      </c>
      <c r="J18" s="10"/>
    </row>
    <row r="19" ht="110.25" spans="1:10">
      <c r="A19" s="31"/>
      <c r="B19" s="32" t="s">
        <v>53</v>
      </c>
      <c r="C19" s="33" t="s">
        <v>54</v>
      </c>
      <c r="D19" s="33" t="s">
        <v>55</v>
      </c>
      <c r="E19" s="33" t="s">
        <v>56</v>
      </c>
      <c r="F19" s="21" t="s">
        <v>56</v>
      </c>
      <c r="G19" s="29"/>
      <c r="H19" s="33">
        <v>25</v>
      </c>
      <c r="I19" s="54">
        <v>23</v>
      </c>
      <c r="J19" s="55" t="s">
        <v>57</v>
      </c>
    </row>
    <row r="20" ht="50.25" customHeight="true" spans="1:10">
      <c r="A20" s="31"/>
      <c r="B20" s="34"/>
      <c r="C20" s="33" t="s">
        <v>58</v>
      </c>
      <c r="D20" s="33" t="s">
        <v>59</v>
      </c>
      <c r="E20" s="47" t="s">
        <v>60</v>
      </c>
      <c r="F20" s="21" t="s">
        <v>61</v>
      </c>
      <c r="G20" s="29"/>
      <c r="H20" s="33">
        <v>5</v>
      </c>
      <c r="I20" s="54">
        <v>5</v>
      </c>
      <c r="J20" s="56"/>
    </row>
    <row r="21" ht="31.5" spans="1:10">
      <c r="A21" s="23"/>
      <c r="B21" s="33" t="s">
        <v>62</v>
      </c>
      <c r="C21" s="33" t="s">
        <v>63</v>
      </c>
      <c r="D21" s="33" t="s">
        <v>64</v>
      </c>
      <c r="E21" s="48" t="s">
        <v>65</v>
      </c>
      <c r="F21" s="49">
        <v>0.98</v>
      </c>
      <c r="G21" s="39"/>
      <c r="H21" s="33">
        <v>10</v>
      </c>
      <c r="I21" s="57">
        <v>10</v>
      </c>
      <c r="J21" s="33"/>
    </row>
    <row r="22" ht="15.75" spans="1:10">
      <c r="A22" s="35" t="s">
        <v>66</v>
      </c>
      <c r="B22" s="36"/>
      <c r="C22" s="36"/>
      <c r="D22" s="36"/>
      <c r="E22" s="36"/>
      <c r="F22" s="36"/>
      <c r="G22" s="50"/>
      <c r="H22" s="51">
        <f>H6+H13+H14+H15+H16+H17+H19+H20+H21+H18</f>
        <v>100</v>
      </c>
      <c r="I22" s="58">
        <f>J6+I13+I14+I15+I16+I17+I19+I20+I21+I18</f>
        <v>97.9553362424045</v>
      </c>
      <c r="J22" s="10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B19:B20"/>
    <mergeCell ref="A5:C9"/>
  </mergeCells>
  <pageMargins left="0.7" right="0.7" top="0.75" bottom="0.75" header="0.3" footer="0.3"/>
  <pageSetup paperSize="9" scale="6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2015-06-07T02:19:00Z</dcterms:created>
  <cp:lastPrinted>2025-04-03T11:13:00Z</cp:lastPrinted>
  <dcterms:modified xsi:type="dcterms:W3CDTF">2025-08-25T20:16:34Z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E165423155BF4CFFA5CCBCF272EA6DB1_12</vt:lpwstr>
  </property>
  <property fmtid="{D5CDD505-2E9C-101B-9397-08002B2CF9AE}" pid="3" name="KSOProductBuildVer">
    <vt:lpwstr>2052-11.8.2.10587</vt:lpwstr>
  </property>
</Properties>
</file>