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<sst xmlns="http://schemas.openxmlformats.org/spreadsheetml/2006/main" count="79" uniqueCount="67">
  <si>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</si>
  <si>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</si>
  <si>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</si>
  <si>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信息化与信息安全保障项目</t>
  </si>
  <si>
    <t>主管部门</t>
  </si>
  <si>
    <t>北京市卫生健康委员会</t>
  </si>
  <si>
    <t>实施单位</t>
  </si>
  <si>
    <t>北京市疾病预防控制中心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</si>
  <si>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</si>
  <si>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</si>
  <si>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</si>
  <si>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</si>
  <si>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</si>
  <si>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</si>
  <si>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</si>
  <si>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</si>
  <si>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</si>
  <si>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</si>
  <si>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</si>
  <si>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</si>
  <si>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</si>
  <si>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</si>
  <si>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</si>
  <si>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有序开展各项运行运维工作，为全市传染病防控管理工作提供信息化支撑，保障中心各类业务信息系统安全稳定运行。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</si>
  <si>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</si>
  <si>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</si>
  <si>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</si>
  <si>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</si>
  <si>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</si>
  <si>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</si>
  <si>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</si>
  <si>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</si>
  <si>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</si>
  <si>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</si>
  <si>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年度项目设备软硬件运维数量</t>
  </si>
  <si>
    <t>≥60套</t>
  </si>
  <si>
    <t>60套</t>
  </si>
  <si>
    <t>年度项目各信息系统网络渗透测试工作次数</t>
  </si>
  <si>
    <t>≥1次/年</t>
  </si>
  <si>
    <t>1次/年</t>
  </si>
  <si>
    <t>年度项目信息系统安全等保测评工作的次数</t>
  </si>
  <si>
    <t>互联网接入线路数</t>
  </si>
  <si>
    <t>≥4条</t>
  </si>
  <si>
    <t>4条</t>
  </si>
  <si>
    <t>质量指标</t>
  </si>
  <si>
    <t>项目系统正常运维，故障率</t>
  </si>
  <si>
    <t>≤5%</t>
  </si>
  <si>
    <t>时效指标</t>
  </si>
  <si>
    <t>开展各项运维及招标工作的定性</t>
  </si>
  <si>
    <t>≤12月</t>
  </si>
  <si>
    <t>12月</t>
  </si>
  <si>
    <t>成本指标</t>
  </si>
  <si>
    <t>项目金额</t>
  </si>
  <si>
    <t>≤1530.887385万元</t>
  </si>
  <si>
    <t>1437.7192万元</t>
  </si>
  <si>
    <t>效益
指标</t>
  </si>
  <si>
    <t>社会效益
指标</t>
  </si>
  <si>
    <t>控制和保障各类急慢性传染病发病率产生的间接效益</t>
  </si>
  <si>
    <t>由实际疾病预防控制工作绩效提供体现</t>
  </si>
  <si>
    <t>为全市传染病防控管理工作提供信息化支撑，保障各业务工作正常运行。</t>
  </si>
  <si>
    <t>支撑资料归集不充分</t>
  </si>
  <si>
    <t>满意度
指标</t>
  </si>
  <si>
    <t>服务对象满意度指标</t>
  </si>
  <si>
    <t>使用人员满意度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</si>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</sst>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#,##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Arial"/>
      <charset val="134"/>
      <scheme val="minor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2"/>
      <name val="宋体"/>
      <charset val="134"/>
    </font>
    <font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5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4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1" fillId="0" borderId="13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9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7" fillId="20" borderId="11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3" fillId="28" borderId="11" applyNumberFormat="false" applyAlignment="false" applyProtection="false">
      <alignment vertical="center"/>
    </xf>
    <xf numFmtId="0" fontId="24" fillId="20" borderId="14" applyNumberFormat="false" applyAlignment="false" applyProtection="false">
      <alignment vertical="center"/>
    </xf>
    <xf numFmtId="0" fontId="18" fillId="24" borderId="12" applyNumberFormat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11" borderId="8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2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0" fillId="0" borderId="0" xfId="0" applyFill="true" applyAlignment="true">
      <alignment wrapText="true"/>
    </xf>
    <xf numFmtId="176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4</xdr:row>
      <xdr:rowOff>28575</xdr:rowOff>
    </xdr:from>
    <xdr:to>
      <xdr:col>3</xdr:col>
      <xdr:colOff>1333499</xdr:colOff>
      <xdr:row>5</xdr:row>
      <xdr:rowOff>142875</xdr:rowOff>
    </xdr:to>
    <xdr:sp>
      <xdr:nvSpPr>
        <xdr:cNvPr id="4" name="直接箭头连接符 1"/>
        <xdr:cNvSpPr>
          <a:spLocks noChangeShapeType="true"/>
        </xdr:cNvSpPr>
      </xdr:nvSpPr>
      <xdr:spPr>
        <a:xfrm>
          <a:off x="2447925" y="120777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2"/>
  <sheetViews>
    <sheetView tabSelected="1" zoomScale="60" zoomScaleNormal="60" topLeftCell="A11" workbookViewId="0">
      <selection activeCell="A24" sqref="$A1:$XFD1 $A24:$XFD24"/>
    </sheetView>
  </sheetViews>
  <sheetFormatPr defaultColWidth="9" defaultRowHeight="15"/>
  <cols>
    <col min="1" max="1" width="5.4" customWidth="true"/>
    <col min="2" max="2" width="7.7" customWidth="true"/>
    <col min="3" max="3" width="12.2" customWidth="true"/>
    <col min="4" max="4" width="17.7" customWidth="true"/>
    <col min="5" max="5" width="19.5" customWidth="true"/>
    <col min="6" max="7" width="15.4" customWidth="true"/>
    <col min="8" max="8" width="12.5" customWidth="true"/>
    <col min="9" max="9" width="11" customWidth="true"/>
    <col min="10" max="10" width="14.6" customWidth="true"/>
    <col min="11" max="11" width="23.1" customWidth="true"/>
  </cols>
  <sheetData>
    <row r="1" ht="33.9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true" spans="1:10">
      <c r="A4" s="3" t="s">
        <v>4</v>
      </c>
      <c r="B4" s="3"/>
      <c r="C4" s="3"/>
      <c r="D4" s="3" t="s">
        <v>5</v>
      </c>
      <c r="E4" s="3"/>
      <c r="F4" s="7"/>
      <c r="G4" s="3" t="s">
        <v>6</v>
      </c>
      <c r="H4" s="4" t="s">
        <v>7</v>
      </c>
      <c r="I4" s="4"/>
      <c r="J4" s="4"/>
    </row>
    <row r="5" ht="15.75" spans="1:10">
      <c r="A5" s="4" t="s">
        <v>8</v>
      </c>
      <c r="B5" s="4"/>
      <c r="C5" s="4"/>
      <c r="D5" s="3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3" t="s">
        <v>14</v>
      </c>
    </row>
    <row r="6" ht="20.1" customHeight="true" spans="1:10">
      <c r="A6" s="4"/>
      <c r="B6" s="4"/>
      <c r="C6" s="4"/>
      <c r="D6" s="5" t="s">
        <v>15</v>
      </c>
      <c r="E6" s="19">
        <v>1530.887385</v>
      </c>
      <c r="F6" s="19">
        <v>1442.537385</v>
      </c>
      <c r="G6" s="19">
        <v>1437.7192</v>
      </c>
      <c r="H6" s="3">
        <v>10</v>
      </c>
      <c r="I6" s="26">
        <f>G6/F6</f>
        <v>0.996659923652516</v>
      </c>
      <c r="J6" s="27">
        <f>10*I6</f>
        <v>9.96659923652516</v>
      </c>
    </row>
    <row r="7" ht="31.5" spans="1:10">
      <c r="A7" s="4"/>
      <c r="B7" s="4"/>
      <c r="C7" s="4"/>
      <c r="D7" s="6" t="s">
        <v>16</v>
      </c>
      <c r="E7" s="19">
        <v>1530.887385</v>
      </c>
      <c r="F7" s="19">
        <v>1442.537385</v>
      </c>
      <c r="G7" s="19">
        <v>1437.7192</v>
      </c>
      <c r="H7" s="3" t="s">
        <v>17</v>
      </c>
      <c r="I7" s="26">
        <f>G7/F7</f>
        <v>0.996659923652516</v>
      </c>
      <c r="J7" s="4" t="s">
        <v>17</v>
      </c>
    </row>
    <row r="8" ht="24.9" customHeight="true" spans="1:10">
      <c r="A8" s="4"/>
      <c r="B8" s="4"/>
      <c r="C8" s="4"/>
      <c r="D8" s="3" t="s">
        <v>18</v>
      </c>
      <c r="E8" s="3"/>
      <c r="F8" s="3"/>
      <c r="G8" s="3"/>
      <c r="H8" s="3" t="s">
        <v>17</v>
      </c>
      <c r="I8" s="26"/>
      <c r="J8" s="4" t="s">
        <v>17</v>
      </c>
    </row>
    <row r="9" ht="18.9" customHeight="true" spans="1:10">
      <c r="A9" s="4"/>
      <c r="B9" s="4"/>
      <c r="C9" s="4"/>
      <c r="D9" s="7" t="s">
        <v>19</v>
      </c>
      <c r="E9" s="3"/>
      <c r="F9" s="3"/>
      <c r="G9" s="3"/>
      <c r="H9" s="3" t="s">
        <v>17</v>
      </c>
      <c r="I9" s="26"/>
      <c r="J9" s="4" t="s">
        <v>17</v>
      </c>
    </row>
    <row r="10" ht="26.1" customHeight="true" spans="1:10">
      <c r="A10" s="8" t="s">
        <v>20</v>
      </c>
      <c r="B10" s="4" t="s">
        <v>21</v>
      </c>
      <c r="C10" s="4"/>
      <c r="D10" s="4"/>
      <c r="E10" s="4"/>
      <c r="F10" s="4" t="s">
        <v>22</v>
      </c>
      <c r="G10" s="4"/>
      <c r="H10" s="4"/>
      <c r="I10" s="4"/>
      <c r="J10" s="4"/>
    </row>
    <row r="11" ht="216.9" customHeight="true" spans="1:10">
      <c r="A11" s="8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8" t="s">
        <v>24</v>
      </c>
      <c r="B12" s="4" t="s">
        <v>25</v>
      </c>
      <c r="C12" s="3" t="s">
        <v>26</v>
      </c>
      <c r="D12" s="3" t="s">
        <v>27</v>
      </c>
      <c r="E12" s="3" t="s">
        <v>28</v>
      </c>
      <c r="F12" s="4" t="s">
        <v>29</v>
      </c>
      <c r="G12" s="4"/>
      <c r="H12" s="4" t="s">
        <v>30</v>
      </c>
      <c r="I12" s="4" t="s">
        <v>14</v>
      </c>
      <c r="J12" s="4" t="s">
        <v>31</v>
      </c>
    </row>
    <row r="13" ht="31.5" spans="1:10">
      <c r="A13" s="8"/>
      <c r="B13" s="9" t="s">
        <v>32</v>
      </c>
      <c r="C13" s="10" t="s">
        <v>33</v>
      </c>
      <c r="D13" s="11" t="s">
        <v>34</v>
      </c>
      <c r="E13" s="10" t="s">
        <v>35</v>
      </c>
      <c r="F13" s="20" t="s">
        <v>36</v>
      </c>
      <c r="G13" s="21"/>
      <c r="H13" s="13">
        <v>7</v>
      </c>
      <c r="I13" s="13">
        <v>7</v>
      </c>
      <c r="J13" s="10"/>
    </row>
    <row r="14" ht="31.5" spans="1:10">
      <c r="A14" s="8"/>
      <c r="B14" s="12"/>
      <c r="C14" s="10" t="s">
        <v>33</v>
      </c>
      <c r="D14" s="11" t="s">
        <v>37</v>
      </c>
      <c r="E14" s="10" t="s">
        <v>38</v>
      </c>
      <c r="F14" s="20" t="s">
        <v>39</v>
      </c>
      <c r="G14" s="21"/>
      <c r="H14" s="13">
        <v>7</v>
      </c>
      <c r="I14" s="13">
        <v>7</v>
      </c>
      <c r="J14" s="10"/>
    </row>
    <row r="15" ht="31.5" spans="1:10">
      <c r="A15" s="8"/>
      <c r="B15" s="12"/>
      <c r="C15" s="10" t="s">
        <v>33</v>
      </c>
      <c r="D15" s="11" t="s">
        <v>40</v>
      </c>
      <c r="E15" s="10" t="s">
        <v>39</v>
      </c>
      <c r="F15" s="20" t="s">
        <v>39</v>
      </c>
      <c r="G15" s="21"/>
      <c r="H15" s="13">
        <v>7</v>
      </c>
      <c r="I15" s="13">
        <v>7</v>
      </c>
      <c r="J15" s="10"/>
    </row>
    <row r="16" ht="36.9" customHeight="true" spans="1:10">
      <c r="A16" s="8"/>
      <c r="B16" s="12"/>
      <c r="C16" s="10" t="s">
        <v>33</v>
      </c>
      <c r="D16" s="11" t="s">
        <v>41</v>
      </c>
      <c r="E16" s="10" t="s">
        <v>42</v>
      </c>
      <c r="F16" s="20" t="s">
        <v>43</v>
      </c>
      <c r="G16" s="21"/>
      <c r="H16" s="13">
        <v>7</v>
      </c>
      <c r="I16" s="13">
        <v>7</v>
      </c>
      <c r="J16" s="10"/>
    </row>
    <row r="17" ht="45" customHeight="true" spans="1:10">
      <c r="A17" s="8"/>
      <c r="B17" s="12"/>
      <c r="C17" s="10" t="s">
        <v>44</v>
      </c>
      <c r="D17" s="13" t="s">
        <v>45</v>
      </c>
      <c r="E17" s="13" t="s">
        <v>46</v>
      </c>
      <c r="F17" s="22">
        <v>0</v>
      </c>
      <c r="G17" s="13"/>
      <c r="H17" s="13">
        <v>7</v>
      </c>
      <c r="I17" s="13">
        <v>7</v>
      </c>
      <c r="J17" s="10"/>
    </row>
    <row r="18" ht="44.1" customHeight="true" spans="1:10">
      <c r="A18" s="8"/>
      <c r="B18" s="12"/>
      <c r="C18" s="10" t="s">
        <v>47</v>
      </c>
      <c r="D18" s="13" t="s">
        <v>48</v>
      </c>
      <c r="E18" s="10" t="s">
        <v>49</v>
      </c>
      <c r="F18" s="23" t="s">
        <v>50</v>
      </c>
      <c r="G18" s="24"/>
      <c r="H18" s="13">
        <v>7</v>
      </c>
      <c r="I18" s="13">
        <v>7</v>
      </c>
      <c r="J18" s="10"/>
    </row>
    <row r="19" ht="35.1" customHeight="true" spans="1:10">
      <c r="A19" s="8"/>
      <c r="B19" s="14"/>
      <c r="C19" s="15" t="s">
        <v>51</v>
      </c>
      <c r="D19" s="13" t="s">
        <v>52</v>
      </c>
      <c r="E19" s="13" t="s">
        <v>53</v>
      </c>
      <c r="F19" s="13" t="s">
        <v>54</v>
      </c>
      <c r="G19" s="13"/>
      <c r="H19" s="13">
        <v>20</v>
      </c>
      <c r="I19" s="13">
        <v>20</v>
      </c>
      <c r="J19" s="10"/>
    </row>
    <row r="20" ht="102.9" customHeight="true" spans="1:11">
      <c r="A20" s="8"/>
      <c r="B20" s="16" t="s">
        <v>55</v>
      </c>
      <c r="C20" s="17" t="s">
        <v>56</v>
      </c>
      <c r="D20" s="13" t="s">
        <v>57</v>
      </c>
      <c r="E20" s="13" t="s">
        <v>58</v>
      </c>
      <c r="F20" s="13" t="s">
        <v>59</v>
      </c>
      <c r="G20" s="13"/>
      <c r="H20" s="13">
        <v>20</v>
      </c>
      <c r="I20" s="10">
        <v>19</v>
      </c>
      <c r="J20" s="13" t="s">
        <v>60</v>
      </c>
      <c r="K20" s="28"/>
    </row>
    <row r="21" ht="31.5" spans="1:10">
      <c r="A21" s="8"/>
      <c r="B21" s="16" t="s">
        <v>61</v>
      </c>
      <c r="C21" s="17" t="s">
        <v>62</v>
      </c>
      <c r="D21" s="13" t="s">
        <v>63</v>
      </c>
      <c r="E21" s="10" t="s">
        <v>64</v>
      </c>
      <c r="F21" s="25">
        <v>0.92</v>
      </c>
      <c r="G21" s="10"/>
      <c r="H21" s="13">
        <v>8</v>
      </c>
      <c r="I21" s="10">
        <v>6</v>
      </c>
      <c r="J21" s="13" t="s">
        <v>65</v>
      </c>
    </row>
    <row r="22" ht="27" customHeight="true" spans="1:10">
      <c r="A22" s="18" t="s">
        <v>66</v>
      </c>
      <c r="B22" s="18"/>
      <c r="C22" s="18"/>
      <c r="D22" s="18"/>
      <c r="E22" s="18"/>
      <c r="F22" s="18"/>
      <c r="G22" s="18"/>
      <c r="H22" s="18">
        <f>SUM(H13:H21)+10</f>
        <v>100</v>
      </c>
      <c r="I22" s="29">
        <f>SUM(I13:I21)+J6</f>
        <v>96.9665992365252</v>
      </c>
      <c r="J22" s="3"/>
    </row>
  </sheetData>
  <mergeCells count="26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9"/>
    <mergeCell ref="A5:C9"/>
  </mergeCells>
  <printOptions gridLines="true"/>
  <pageMargins left="0.25" right="0.25" top="0.75" bottom="0.75" header="0.3" footer="0.3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2025-04-29T19:47:00Z</dcterms:created>
  <cp:lastPrinted>2025-05-07T18:45:00Z</cp:lastPrinted>
  <dcterms:modified xsi:type="dcterms:W3CDTF">2025-08-25T20:28:01Z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1D148141F345401B9CA7E4AF3AABE7DE_13</vt:lpwstr>
  </property>
  <property fmtid="{D5CDD505-2E9C-101B-9397-08002B2CF9AE}" pid="3" name="KSOProductBuildVer">
    <vt:lpwstr>2052-11.8.2.10587</vt:lpwstr>
  </property>
</Properties>
</file>