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2" sheetId="2" r:id="rId1"/>
  </sheets>
  <calcPr calcId="144525"/>
</workbook>
</file>

<file path=xl/sharedStrings.xml><?xml version="1.0" encoding="utf-8"?>
<sst xmlns="http://schemas.openxmlformats.org/spreadsheetml/2006/main" count="64" uniqueCount="54">
  <si>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</si>
  <si>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</si>
  <si>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</si>
  <si>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对口支援凉山州妇幼健康能力提升</t>
  </si>
  <si>
    <t>主管部门</t>
  </si>
  <si>
    <t>北京市卫生健康委员会</t>
  </si>
  <si>
    <t>实施单位</t>
  </si>
  <si>
    <t>北京妇幼保健院</t>
  </si>
  <si>
    <t>项目资金（万元）</t>
  </si>
  <si>
    <t>年初预算数</t>
  </si>
  <si>
    <t>全年预算数（A）</t>
  </si>
  <si>
    <t>全年执行数（B）</t>
  </si>
  <si>
    <t>分值（10分）</t>
  </si>
  <si>
    <t>执行率（B/A)</t>
  </si>
  <si>
    <t>得分</t>
  </si>
  <si>
    <t>年度资金总额：</t>
  </si>
  <si>
    <t>其中:当年财政拨款</t>
  </si>
  <si>
    <t>—</t>
  </si>
  <si>
    <t xml:space="preserve">     上年结转资金</t>
  </si>
  <si>
    <t xml:space="preserve">     其他资金</t>
  </si>
  <si>
    <t>年度总体目标</t>
  </si>
  <si>
    <t>预期目标</t>
  </si>
  <si>
    <t>实际完成情况</t>
  </si>
  <si>
    <t>区妇幼保健院完成妇产科及儿科派驻支援，北京妇幼保健专家对凉山州妇幼保健工作完成督导。完善凉山州妇幼健康服务网络和工作机制，加强美姑县妇幼健康服务人员医疗保健管理和服务能力建设，提升预防母婴传播服务质量和防治效果。</t>
  </si>
  <si>
    <t>委派区妇幼保健院完成产科及艾梅乙防控派驻支援，北京妇幼保健委派两名骨干对凉山州美姑县妇计中心超声和检验工作完成督导，提升了美姑县妇幼健康服务能力，促进预防母婴传播工作扎实推进。</t>
  </si>
  <si>
    <t>绩效指标</t>
  </si>
  <si>
    <t>一级指标</t>
  </si>
  <si>
    <t>二级指标</t>
  </si>
  <si>
    <t>三级指标</t>
  </si>
  <si>
    <t>年度指标值(A)</t>
  </si>
  <si>
    <t>实际完成值(B)</t>
  </si>
  <si>
    <t>分值</t>
  </si>
  <si>
    <t>偏差原因分析及改进措施</t>
  </si>
  <si>
    <t>产出指标</t>
  </si>
  <si>
    <t>数量指标</t>
  </si>
  <si>
    <t>委托单位</t>
  </si>
  <si>
    <t>2个</t>
  </si>
  <si>
    <t>质量指标</t>
  </si>
  <si>
    <r>
      <rPr>
        <sz val="11"/>
        <rFont val="宋体"/>
        <charset val="134"/>
      </rPr>
      <t>对口支援工作完成及时性</t>
    </r>
  </si>
  <si>
    <t>时效指标</t>
  </si>
  <si>
    <r>
      <rPr>
        <sz val="11"/>
        <rFont val="宋体"/>
        <charset val="134"/>
      </rPr>
      <t>项目实施的及时性</t>
    </r>
  </si>
  <si>
    <t>成本指标</t>
  </si>
  <si>
    <r>
      <rPr>
        <sz val="11"/>
        <rFont val="宋体"/>
        <charset val="134"/>
      </rPr>
      <t>项目预算控制数</t>
    </r>
  </si>
  <si>
    <t>≤19.916万元</t>
  </si>
  <si>
    <t>19.916万元</t>
  </si>
  <si>
    <t>效益指标</t>
  </si>
  <si>
    <t>社会效益
指标</t>
  </si>
  <si>
    <t>使受培训人员掌握相关知识、技能、更好的为妇幼人群服务，提升妇幼健康服务及管理能力</t>
  </si>
  <si>
    <t>有效保障</t>
  </si>
  <si>
    <t>满意度指标</t>
  </si>
  <si>
    <t>服务对象满意度指标</t>
  </si>
  <si>
    <r>
      <rPr>
        <sz val="11"/>
        <rFont val="宋体"/>
        <charset val="134"/>
      </rPr>
      <t>对口支援人员满意度</t>
    </r>
  </si>
  <si>
    <t>≥80%</t>
  </si>
  <si>
    <t>总分：</t>
  </si>
</sst>
</file>

<file path=xl/styles.xml><?xml version="1.0" encoding="utf-8"?>
<styleSheet xmlns="http://schemas.openxmlformats.org/spreadsheetml/2006/main">
  <numFmts count="5">
    <numFmt numFmtId="176" formatCode="0.000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7">
    <font>
      <sz val="11"/>
      <color theme="1"/>
      <name val="等线"/>
      <charset val="134"/>
      <scheme val="minor"/>
    </font>
    <font>
      <sz val="16"/>
      <color theme="1"/>
      <name val="仿宋_GB2312"/>
      <charset val="134"/>
    </font>
    <font>
      <b/>
      <sz val="11"/>
      <color rgb="FF000000"/>
      <name val="宋体"/>
      <charset val="134"/>
    </font>
    <font>
      <sz val="11"/>
      <color rgb="FF000000"/>
      <name val="宋体"/>
      <charset val="134"/>
    </font>
    <font>
      <sz val="11"/>
      <color theme="1"/>
      <name val="宋体"/>
      <charset val="134"/>
    </font>
    <font>
      <sz val="11"/>
      <name val="宋体"/>
      <charset val="134"/>
    </font>
    <font>
      <sz val="11"/>
      <color theme="1"/>
      <name val="等线"/>
      <charset val="0"/>
      <scheme val="minor"/>
    </font>
    <font>
      <sz val="11"/>
      <color theme="0"/>
      <name val="等线"/>
      <charset val="0"/>
      <scheme val="minor"/>
    </font>
    <font>
      <sz val="11"/>
      <color rgb="FF9C0006"/>
      <name val="等线"/>
      <charset val="0"/>
      <scheme val="minor"/>
    </font>
    <font>
      <sz val="11"/>
      <color rgb="FF006100"/>
      <name val="等线"/>
      <charset val="0"/>
      <scheme val="minor"/>
    </font>
    <font>
      <b/>
      <sz val="18"/>
      <color theme="3"/>
      <name val="等线"/>
      <charset val="134"/>
      <scheme val="minor"/>
    </font>
    <font>
      <b/>
      <sz val="11"/>
      <color theme="1"/>
      <name val="等线"/>
      <charset val="0"/>
      <scheme val="minor"/>
    </font>
    <font>
      <sz val="11"/>
      <color rgb="FF9C6500"/>
      <name val="等线"/>
      <charset val="0"/>
      <scheme val="minor"/>
    </font>
    <font>
      <b/>
      <sz val="11"/>
      <color theme="3"/>
      <name val="等线"/>
      <charset val="134"/>
      <scheme val="minor"/>
    </font>
    <font>
      <sz val="11"/>
      <color rgb="FF3F3F76"/>
      <name val="等线"/>
      <charset val="0"/>
      <scheme val="minor"/>
    </font>
    <font>
      <b/>
      <sz val="13"/>
      <color theme="3"/>
      <name val="等线"/>
      <charset val="134"/>
      <scheme val="minor"/>
    </font>
    <font>
      <b/>
      <sz val="11"/>
      <color rgb="FF3F3F3F"/>
      <name val="等线"/>
      <charset val="0"/>
      <scheme val="minor"/>
    </font>
    <font>
      <sz val="11"/>
      <color rgb="FFFF0000"/>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i/>
      <sz val="11"/>
      <color rgb="FF7F7F7F"/>
      <name val="等线"/>
      <charset val="0"/>
      <scheme val="minor"/>
    </font>
    <font>
      <b/>
      <sz val="15"/>
      <color theme="3"/>
      <name val="等线"/>
      <charset val="134"/>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8"/>
        <bgColor indexed="64"/>
      </patternFill>
    </fill>
    <fill>
      <patternFill patternType="solid">
        <fgColor rgb="FFFFCC99"/>
        <bgColor indexed="64"/>
      </patternFill>
    </fill>
    <fill>
      <patternFill patternType="solid">
        <fgColor theme="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7"/>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A5A5A5"/>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6" fillId="18"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13" fillId="0" borderId="9"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1"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7"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6" fillId="24"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22" fillId="0" borderId="11"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6"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19" fillId="23" borderId="10"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14" fillId="13" borderId="10" applyNumberFormat="false" applyAlignment="false" applyProtection="false">
      <alignment vertical="center"/>
    </xf>
    <xf numFmtId="0" fontId="16" fillId="23" borderId="12" applyNumberFormat="false" applyAlignment="false" applyProtection="false">
      <alignment vertical="center"/>
    </xf>
    <xf numFmtId="0" fontId="23" fillId="32" borderId="13" applyNumberFormat="false" applyAlignment="false" applyProtection="false">
      <alignment vertical="center"/>
    </xf>
    <xf numFmtId="0" fontId="24" fillId="0" borderId="14" applyNumberFormat="false" applyFill="false" applyAlignment="false" applyProtection="false">
      <alignment vertical="center"/>
    </xf>
    <xf numFmtId="0" fontId="7" fillId="21"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0" fillId="8" borderId="7"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7" fillId="14"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28" borderId="0" applyNumberFormat="false" applyBorder="false" applyAlignment="false" applyProtection="false">
      <alignment vertical="center"/>
    </xf>
  </cellStyleXfs>
  <cellXfs count="30">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3" fillId="0" borderId="1" xfId="0" applyFont="true" applyFill="true" applyBorder="true" applyAlignment="true">
      <alignment horizontal="center" vertical="center"/>
    </xf>
    <xf numFmtId="0" fontId="4" fillId="0" borderId="4" xfId="0"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1" xfId="0" applyFont="true" applyBorder="true" applyAlignment="true">
      <alignment horizontal="center" vertical="center"/>
    </xf>
    <xf numFmtId="0" fontId="5" fillId="0" borderId="1" xfId="0" applyFont="true" applyFill="true" applyBorder="true" applyAlignment="true">
      <alignment horizontal="center" vertical="center" wrapText="true"/>
    </xf>
    <xf numFmtId="0" fontId="2"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6" fontId="3" fillId="0" borderId="1" xfId="0" applyNumberFormat="true" applyFont="true" applyBorder="true" applyAlignment="true">
      <alignment horizontal="center" vertical="center"/>
    </xf>
    <xf numFmtId="49"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9" fontId="3" fillId="0" borderId="2" xfId="0" applyNumberFormat="true"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10" fontId="3" fillId="0" borderId="2" xfId="0" applyNumberFormat="true" applyFont="true" applyBorder="true" applyAlignment="true">
      <alignment horizontal="center" vertical="center"/>
    </xf>
    <xf numFmtId="10" fontId="3" fillId="0" borderId="1" xfId="11"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0</xdr:colOff>
      <xdr:row>4</xdr:row>
      <xdr:rowOff>22860</xdr:rowOff>
    </xdr:from>
    <xdr:to>
      <xdr:col>3</xdr:col>
      <xdr:colOff>2423160</xdr:colOff>
      <xdr:row>4</xdr:row>
      <xdr:rowOff>297181</xdr:rowOff>
    </xdr:to>
    <xdr:sp>
      <xdr:nvSpPr>
        <xdr:cNvPr id="2" name="直接箭头连接符 1"/>
        <xdr:cNvSpPr>
          <a:spLocks noChangeShapeType="true"/>
        </xdr:cNvSpPr>
      </xdr:nvSpPr>
      <xdr:spPr>
        <a:xfrm>
          <a:off x="3589020" y="1230630"/>
          <a:ext cx="2423160" cy="27432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9"/>
  <sheetViews>
    <sheetView tabSelected="1" zoomScale="80" zoomScaleNormal="80" topLeftCell="A9" workbookViewId="0">
      <selection activeCell="F17" sqref="F17:G17"/>
    </sheetView>
  </sheetViews>
  <sheetFormatPr defaultColWidth="9" defaultRowHeight="13.5"/>
  <cols>
    <col min="1" max="1" width="12.5666666666667" customWidth="true"/>
    <col min="2" max="2" width="20.2083333333333" customWidth="true"/>
    <col min="3" max="3" width="14.325" customWidth="true"/>
    <col min="4" max="4" width="35.4333333333333" customWidth="true"/>
    <col min="5" max="5" width="13.2083333333333" customWidth="true"/>
    <col min="6" max="6" width="20.1083333333333" customWidth="true"/>
    <col min="7" max="7" width="24.1083333333333" customWidth="true"/>
    <col min="8" max="8" width="15.1083333333333" customWidth="true"/>
    <col min="9" max="9" width="15.5666666666667" customWidth="true"/>
    <col min="10" max="11" width="16" customWidth="true"/>
  </cols>
  <sheetData>
    <row r="1" ht="19.95" customHeight="true" spans="1:10">
      <c r="A1" s="1" t="s">
        <v>0</v>
      </c>
      <c r="B1" s="1"/>
      <c r="C1" s="1"/>
      <c r="D1" s="1"/>
      <c r="E1" s="1"/>
      <c r="F1" s="1"/>
      <c r="G1" s="1"/>
      <c r="H1" s="1"/>
      <c r="I1" s="1"/>
      <c r="J1" s="1"/>
    </row>
    <row r="2" ht="25.05" customHeight="true" spans="1:10">
      <c r="A2" s="2" t="s">
        <v>1</v>
      </c>
      <c r="B2" s="2"/>
      <c r="C2" s="2"/>
      <c r="D2" s="2"/>
      <c r="E2" s="2"/>
      <c r="F2" s="2"/>
      <c r="G2" s="2"/>
      <c r="H2" s="2"/>
      <c r="I2" s="2"/>
      <c r="J2" s="2"/>
    </row>
    <row r="3" ht="25.05" customHeight="true" spans="1:10">
      <c r="A3" s="3" t="s">
        <v>2</v>
      </c>
      <c r="B3" s="3"/>
      <c r="C3" s="3"/>
      <c r="D3" s="3" t="s">
        <v>3</v>
      </c>
      <c r="E3" s="3"/>
      <c r="F3" s="3"/>
      <c r="G3" s="3"/>
      <c r="H3" s="3"/>
      <c r="I3" s="3"/>
      <c r="J3" s="3"/>
    </row>
    <row r="4" ht="25.05" customHeight="true" spans="1:10">
      <c r="A4" s="3" t="s">
        <v>4</v>
      </c>
      <c r="B4" s="3"/>
      <c r="C4" s="3"/>
      <c r="D4" s="4" t="s">
        <v>5</v>
      </c>
      <c r="E4" s="18"/>
      <c r="F4" s="19"/>
      <c r="G4" s="3" t="s">
        <v>6</v>
      </c>
      <c r="H4" s="5" t="s">
        <v>7</v>
      </c>
      <c r="I4" s="5"/>
      <c r="J4" s="5"/>
    </row>
    <row r="5" ht="25.05" customHeight="true" spans="1:10">
      <c r="A5" s="5" t="s">
        <v>8</v>
      </c>
      <c r="B5" s="5"/>
      <c r="C5" s="5"/>
      <c r="D5" s="3"/>
      <c r="E5" s="5" t="s">
        <v>9</v>
      </c>
      <c r="F5" s="5" t="s">
        <v>10</v>
      </c>
      <c r="G5" s="5" t="s">
        <v>11</v>
      </c>
      <c r="H5" s="5" t="s">
        <v>12</v>
      </c>
      <c r="I5" s="5" t="s">
        <v>13</v>
      </c>
      <c r="J5" s="3" t="s">
        <v>14</v>
      </c>
    </row>
    <row r="6" ht="25.05" customHeight="true" spans="1:10">
      <c r="A6" s="5"/>
      <c r="B6" s="5"/>
      <c r="C6" s="5"/>
      <c r="D6" s="6" t="s">
        <v>15</v>
      </c>
      <c r="E6" s="20">
        <v>19.916</v>
      </c>
      <c r="F6" s="20">
        <v>19.916</v>
      </c>
      <c r="G6" s="20">
        <v>19.916</v>
      </c>
      <c r="H6" s="3">
        <v>10</v>
      </c>
      <c r="I6" s="29">
        <f>G6/F6</f>
        <v>1</v>
      </c>
      <c r="J6" s="5">
        <f>10*I6</f>
        <v>10</v>
      </c>
    </row>
    <row r="7" ht="25.05" customHeight="true" spans="1:10">
      <c r="A7" s="5"/>
      <c r="B7" s="5"/>
      <c r="C7" s="5"/>
      <c r="D7" s="7" t="s">
        <v>16</v>
      </c>
      <c r="E7" s="20">
        <v>19.916</v>
      </c>
      <c r="F7" s="20">
        <v>19.916</v>
      </c>
      <c r="G7" s="20">
        <v>19.916</v>
      </c>
      <c r="H7" s="3" t="s">
        <v>17</v>
      </c>
      <c r="I7" s="29">
        <f>G7/F7</f>
        <v>1</v>
      </c>
      <c r="J7" s="5" t="s">
        <v>17</v>
      </c>
    </row>
    <row r="8" ht="25.05" customHeight="true" spans="1:10">
      <c r="A8" s="5"/>
      <c r="B8" s="5"/>
      <c r="C8" s="5"/>
      <c r="D8" s="8" t="s">
        <v>18</v>
      </c>
      <c r="E8" s="3">
        <v>0</v>
      </c>
      <c r="F8" s="3">
        <v>0</v>
      </c>
      <c r="G8" s="3">
        <v>0</v>
      </c>
      <c r="H8" s="3" t="s">
        <v>17</v>
      </c>
      <c r="I8" s="3" t="s">
        <v>17</v>
      </c>
      <c r="J8" s="5" t="s">
        <v>17</v>
      </c>
    </row>
    <row r="9" ht="25.05" customHeight="true" spans="1:10">
      <c r="A9" s="5"/>
      <c r="B9" s="5"/>
      <c r="C9" s="5"/>
      <c r="D9" s="8" t="s">
        <v>19</v>
      </c>
      <c r="E9" s="3">
        <v>0</v>
      </c>
      <c r="F9" s="3"/>
      <c r="G9" s="3"/>
      <c r="H9" s="3" t="s">
        <v>17</v>
      </c>
      <c r="I9" s="3" t="s">
        <v>17</v>
      </c>
      <c r="J9" s="5" t="s">
        <v>17</v>
      </c>
    </row>
    <row r="10" ht="25.05" customHeight="true" spans="1:10">
      <c r="A10" s="9" t="s">
        <v>20</v>
      </c>
      <c r="B10" s="5" t="s">
        <v>21</v>
      </c>
      <c r="C10" s="5"/>
      <c r="D10" s="5"/>
      <c r="E10" s="5"/>
      <c r="F10" s="5" t="s">
        <v>22</v>
      </c>
      <c r="G10" s="5"/>
      <c r="H10" s="5"/>
      <c r="I10" s="5"/>
      <c r="J10" s="5"/>
    </row>
    <row r="11" ht="75" customHeight="true" spans="1:10">
      <c r="A11" s="9"/>
      <c r="B11" s="7" t="s">
        <v>23</v>
      </c>
      <c r="C11" s="7"/>
      <c r="D11" s="7"/>
      <c r="E11" s="7"/>
      <c r="F11" s="5" t="s">
        <v>24</v>
      </c>
      <c r="G11" s="5"/>
      <c r="H11" s="5"/>
      <c r="I11" s="5"/>
      <c r="J11" s="5"/>
    </row>
    <row r="12" ht="30" customHeight="true" spans="1:10">
      <c r="A12" s="9" t="s">
        <v>25</v>
      </c>
      <c r="B12" s="5" t="s">
        <v>26</v>
      </c>
      <c r="C12" s="3" t="s">
        <v>27</v>
      </c>
      <c r="D12" s="3" t="s">
        <v>28</v>
      </c>
      <c r="E12" s="5" t="s">
        <v>29</v>
      </c>
      <c r="F12" s="5" t="s">
        <v>30</v>
      </c>
      <c r="G12" s="5"/>
      <c r="H12" s="5" t="s">
        <v>31</v>
      </c>
      <c r="I12" s="5" t="s">
        <v>14</v>
      </c>
      <c r="J12" s="5" t="s">
        <v>32</v>
      </c>
    </row>
    <row r="13" ht="30" customHeight="true" spans="1:10">
      <c r="A13" s="9"/>
      <c r="B13" s="10" t="s">
        <v>33</v>
      </c>
      <c r="C13" s="3" t="s">
        <v>34</v>
      </c>
      <c r="D13" s="11" t="s">
        <v>35</v>
      </c>
      <c r="E13" s="21" t="s">
        <v>36</v>
      </c>
      <c r="F13" s="4" t="s">
        <v>36</v>
      </c>
      <c r="G13" s="19"/>
      <c r="H13" s="5">
        <v>15</v>
      </c>
      <c r="I13" s="5">
        <v>15</v>
      </c>
      <c r="J13" s="3"/>
    </row>
    <row r="14" ht="30" customHeight="true" spans="1:10">
      <c r="A14" s="9"/>
      <c r="B14" s="12"/>
      <c r="C14" s="3" t="s">
        <v>37</v>
      </c>
      <c r="D14" s="13" t="s">
        <v>38</v>
      </c>
      <c r="E14" s="22">
        <v>1</v>
      </c>
      <c r="F14" s="23">
        <v>1</v>
      </c>
      <c r="G14" s="24"/>
      <c r="H14" s="5">
        <v>10</v>
      </c>
      <c r="I14" s="5">
        <v>10</v>
      </c>
      <c r="J14" s="3"/>
    </row>
    <row r="15" ht="30" customHeight="true" spans="1:10">
      <c r="A15" s="9"/>
      <c r="B15" s="12"/>
      <c r="C15" s="3" t="s">
        <v>39</v>
      </c>
      <c r="D15" s="13" t="s">
        <v>40</v>
      </c>
      <c r="E15" s="22">
        <v>1</v>
      </c>
      <c r="F15" s="23">
        <v>1</v>
      </c>
      <c r="G15" s="24"/>
      <c r="H15" s="5">
        <v>15</v>
      </c>
      <c r="I15" s="5">
        <v>15</v>
      </c>
      <c r="J15" s="3"/>
    </row>
    <row r="16" ht="30" customHeight="true" spans="1:10">
      <c r="A16" s="9"/>
      <c r="B16" s="12"/>
      <c r="C16" s="5" t="s">
        <v>41</v>
      </c>
      <c r="D16" s="13" t="s">
        <v>42</v>
      </c>
      <c r="E16" s="21" t="s">
        <v>43</v>
      </c>
      <c r="F16" s="25" t="s">
        <v>44</v>
      </c>
      <c r="G16" s="24"/>
      <c r="H16" s="5">
        <v>10</v>
      </c>
      <c r="I16" s="5">
        <v>10</v>
      </c>
      <c r="J16" s="3"/>
    </row>
    <row r="17" ht="72" customHeight="true" spans="1:10">
      <c r="A17" s="9"/>
      <c r="B17" s="14" t="s">
        <v>45</v>
      </c>
      <c r="C17" s="15" t="s">
        <v>46</v>
      </c>
      <c r="D17" s="16" t="s">
        <v>47</v>
      </c>
      <c r="E17" s="21" t="s">
        <v>48</v>
      </c>
      <c r="F17" s="26" t="s">
        <v>48</v>
      </c>
      <c r="G17" s="27"/>
      <c r="H17" s="5">
        <v>30</v>
      </c>
      <c r="I17" s="11">
        <v>30</v>
      </c>
      <c r="J17" s="3"/>
    </row>
    <row r="18" ht="30" customHeight="true" spans="1:10">
      <c r="A18" s="9"/>
      <c r="B18" s="14" t="s">
        <v>49</v>
      </c>
      <c r="C18" s="14" t="s">
        <v>50</v>
      </c>
      <c r="D18" s="13" t="s">
        <v>51</v>
      </c>
      <c r="E18" s="21" t="s">
        <v>52</v>
      </c>
      <c r="F18" s="28">
        <v>0.975</v>
      </c>
      <c r="G18" s="19"/>
      <c r="H18" s="5">
        <v>10</v>
      </c>
      <c r="I18" s="3">
        <v>10</v>
      </c>
      <c r="J18" s="5"/>
    </row>
    <row r="19" ht="30" customHeight="true" spans="1:10">
      <c r="A19" s="17" t="s">
        <v>53</v>
      </c>
      <c r="B19" s="17"/>
      <c r="C19" s="17"/>
      <c r="D19" s="17"/>
      <c r="E19" s="17"/>
      <c r="F19" s="17"/>
      <c r="G19" s="17"/>
      <c r="H19" s="17">
        <v>100</v>
      </c>
      <c r="I19" s="17">
        <f>SUM(I13:I18)+J6</f>
        <v>100</v>
      </c>
      <c r="J19" s="3"/>
    </row>
  </sheetData>
  <mergeCells count="2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A19:G19"/>
    <mergeCell ref="A10:A11"/>
    <mergeCell ref="A12:A18"/>
    <mergeCell ref="B13:B16"/>
    <mergeCell ref="A5:C9"/>
  </mergeCells>
  <pageMargins left="0.7" right="0.7" top="0.75" bottom="0.75" header="0.3" footer="0.3"/>
  <pageSetup paperSize="9" scale="61"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2015-06-10T02:17:00Z</dcterms:created>
  <cp:lastPrinted>2020-04-27T10:17:00Z</cp:lastPrinted>
  <dcterms:modified xsi:type="dcterms:W3CDTF">2025-08-25T18:02:45Z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F0BD042FF4B24A8DA01DF02341AABAEE_13</vt:lpwstr>
  </property>
</Properties>
</file>