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<sst xmlns="http://schemas.openxmlformats.org/spreadsheetml/2006/main" count="86" uniqueCount="65">
  <si>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</si>
  <si>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</si>
  <si>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</si>
  <si>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五批试点—颅内动脉瘤介入治疗相关药物修饰支架的开发平台建设和应用推广（二期）</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</si>
  <si>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</si>
  <si>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</si>
  <si>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</si>
  <si>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</si>
  <si>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</si>
  <si>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</si>
  <si>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</si>
  <si>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</si>
  <si>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</si>
  <si>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</si>
  <si>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</si>
  <si>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</si>
  <si>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</si>
  <si>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</si>
  <si>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</si>
  <si>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</si>
  <si>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</si>
  <si>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</si>
  <si>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</si>
  <si>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对两种涂层支架完成体外实验，监测各项目指标；并进行体内动物实验检测，建立新西兰大白兔动脉瘤模型支架置入，通过不同时间一系列检测手段对支架的促内皮化及抗血小板疗效进行评价；最后根据体外及体内试验进行支架涂层的完善和改善。</t>
  </si>
  <si>
    <t>两种涂层密网支架均已进行体外实验以及动物体内试验，由于涂层密网支架原创性强，研制目标复杂且技术难度高，且24年度出现原材料进口出现延迟等原因，已向北京市卫健委申请延期一年。目前两款支架尚未结束动物体内试验的末次随访，预计于2025年下半年可完成所有评估并产出论文。</t>
  </si>
  <si>
    <t>绩效指标</t>
  </si>
  <si>
    <t>一级指标</t>
  </si>
  <si>
    <t>二级指标</t>
  </si>
  <si>
    <t>三级指标</t>
  </si>
  <si>
    <t>年度指标值(A)</t>
  </si>
  <si>
    <t>实际完成值(B)</t>
  </si>
  <si>
    <t>分值</t>
  </si>
  <si>
    <t>偏差原因分析及改进措施</t>
  </si>
  <si>
    <t>产出指标</t>
  </si>
  <si>
    <t>数量指标</t>
  </si>
  <si>
    <t>完成两种涂层支架的体外实验</t>
  </si>
  <si>
    <t>≥1项</t>
  </si>
  <si>
    <t>1项</t>
  </si>
  <si>
    <t>完成两种涂层支架的动物体内实验</t>
  </si>
  <si>
    <t>2项</t>
  </si>
  <si>
    <t>保证在延期规定的时间内完成随访，及时开启临床研究。</t>
  </si>
  <si>
    <t>改善两种表面涂层支架的设计和涂层</t>
  </si>
  <si>
    <t>评价两种表面涂层支架的体内动物实验的疗效</t>
  </si>
  <si>
    <t>参加或举办会议</t>
  </si>
  <si>
    <t>≥3次</t>
  </si>
  <si>
    <t>4次</t>
  </si>
  <si>
    <t>发表论文数量、专利情况、获奖情况</t>
  </si>
  <si>
    <t>≥2项</t>
  </si>
  <si>
    <t>完成论文2篇，申请专利4项</t>
  </si>
  <si>
    <t>质量指标</t>
  </si>
  <si>
    <t>验收合格率</t>
  </si>
  <si>
    <t>≥90%</t>
  </si>
  <si>
    <t>时效指标</t>
  </si>
  <si>
    <t>项目实施的及时性</t>
  </si>
  <si>
    <t>及时</t>
  </si>
  <si>
    <t>及时完成</t>
  </si>
  <si>
    <t>成本指标</t>
  </si>
  <si>
    <t>项目预算控制数</t>
  </si>
  <si>
    <t>388万元</t>
  </si>
  <si>
    <t>效益指标</t>
  </si>
  <si>
    <t>社会效益
指标</t>
  </si>
  <si>
    <t>达成绩效指标预期带来的社会效益</t>
  </si>
  <si>
    <t>良好</t>
  </si>
  <si>
    <t>加强支撑材料收集全面性</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</si>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</sst>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0" fontId="3" fillId="0" borderId="1" xfId="3"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0" fillId="0" borderId="1" xfId="0" applyFill="1" applyBorder="1"/>
    <xf numFmtId="177" fontId="5"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210185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5" zoomScaleNormal="100" workbookViewId="0">
      <selection activeCell="P20" sqref="P20"/>
    </sheetView>
  </sheetViews>
  <sheetFormatPr defaultColWidth="9" defaultRowHeight="13.5"/>
  <cols>
    <col min="1" max="1" width="5.33333333333333" style="1" customWidth="1"/>
    <col min="2" max="2" width="9.7" style="1" customWidth="1"/>
    <col min="3" max="3" width="12.25" style="1" customWidth="1"/>
    <col min="4" max="4" width="17.75" style="1" customWidth="1"/>
    <col min="5" max="5" width="17.65" style="1" customWidth="1"/>
    <col min="6" max="6" width="9.25833333333333" style="1" customWidth="1"/>
    <col min="7" max="7" width="9.84166666666667" style="1" customWidth="1"/>
    <col min="8" max="8" width="10.7416666666667" style="1" customWidth="1"/>
    <col min="9" max="9" width="10" style="1" customWidth="1"/>
    <col min="10" max="10" width="33.9666666666667" style="1" customWidth="1"/>
    <col min="11" max="16384" width="9" style="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4" t="s">
        <v>3</v>
      </c>
      <c r="E3" s="4"/>
      <c r="F3" s="4"/>
      <c r="G3" s="4"/>
      <c r="H3" s="4"/>
      <c r="I3" s="4"/>
      <c r="J3" s="4"/>
    </row>
    <row r="4" ht="20" customHeight="1" spans="1:10">
      <c r="A4" s="4" t="s">
        <v>4</v>
      </c>
      <c r="B4" s="4"/>
      <c r="C4" s="4"/>
      <c r="D4" s="5" t="s">
        <v>5</v>
      </c>
      <c r="E4" s="6"/>
      <c r="F4" s="7"/>
      <c r="G4" s="4" t="s">
        <v>6</v>
      </c>
      <c r="H4" s="8" t="s">
        <v>7</v>
      </c>
      <c r="I4" s="8"/>
      <c r="J4" s="8"/>
    </row>
    <row r="5" ht="28.5" spans="1:10">
      <c r="A5" s="8" t="s">
        <v>8</v>
      </c>
      <c r="B5" s="8"/>
      <c r="C5" s="8"/>
      <c r="D5" s="4"/>
      <c r="E5" s="8" t="s">
        <v>9</v>
      </c>
      <c r="F5" s="8" t="s">
        <v>10</v>
      </c>
      <c r="G5" s="8" t="s">
        <v>11</v>
      </c>
      <c r="H5" s="8" t="s">
        <v>12</v>
      </c>
      <c r="I5" s="8" t="s">
        <v>13</v>
      </c>
      <c r="J5" s="4" t="s">
        <v>14</v>
      </c>
    </row>
    <row r="6" ht="20" customHeight="1" spans="1:10">
      <c r="A6" s="8"/>
      <c r="B6" s="8"/>
      <c r="C6" s="8"/>
      <c r="D6" s="9" t="s">
        <v>15</v>
      </c>
      <c r="E6" s="10">
        <v>388</v>
      </c>
      <c r="F6" s="10">
        <v>388</v>
      </c>
      <c r="G6" s="10">
        <v>388</v>
      </c>
      <c r="H6" s="4">
        <v>10</v>
      </c>
      <c r="I6" s="26">
        <f>G6/F6</f>
        <v>1</v>
      </c>
      <c r="J6" s="27">
        <f>10*I6</f>
        <v>10</v>
      </c>
    </row>
    <row r="7" ht="18" customHeight="1" spans="1:10">
      <c r="A7" s="8"/>
      <c r="B7" s="8"/>
      <c r="C7" s="8"/>
      <c r="D7" s="11" t="s">
        <v>16</v>
      </c>
      <c r="E7" s="10">
        <v>388</v>
      </c>
      <c r="F7" s="10">
        <v>388</v>
      </c>
      <c r="G7" s="10">
        <v>388</v>
      </c>
      <c r="H7" s="4" t="s">
        <v>17</v>
      </c>
      <c r="I7" s="26">
        <f>G7/F7</f>
        <v>1</v>
      </c>
      <c r="J7" s="8" t="s">
        <v>17</v>
      </c>
    </row>
    <row r="8" ht="25" customHeight="1" spans="1:10">
      <c r="A8" s="8"/>
      <c r="B8" s="8"/>
      <c r="C8" s="8"/>
      <c r="D8" s="4" t="s">
        <v>18</v>
      </c>
      <c r="E8" s="4" t="s">
        <v>17</v>
      </c>
      <c r="F8" s="4" t="s">
        <v>17</v>
      </c>
      <c r="G8" s="4" t="s">
        <v>17</v>
      </c>
      <c r="H8" s="4" t="s">
        <v>17</v>
      </c>
      <c r="I8" s="4" t="s">
        <v>17</v>
      </c>
      <c r="J8" s="8" t="s">
        <v>17</v>
      </c>
    </row>
    <row r="9" ht="19" customHeight="1" spans="1:10">
      <c r="A9" s="8"/>
      <c r="B9" s="8"/>
      <c r="C9" s="8"/>
      <c r="D9" s="12" t="s">
        <v>19</v>
      </c>
      <c r="E9" s="4" t="s">
        <v>17</v>
      </c>
      <c r="F9" s="4" t="s">
        <v>17</v>
      </c>
      <c r="G9" s="4" t="s">
        <v>17</v>
      </c>
      <c r="H9" s="4" t="s">
        <v>17</v>
      </c>
      <c r="I9" s="4" t="s">
        <v>17</v>
      </c>
      <c r="J9" s="8" t="s">
        <v>17</v>
      </c>
    </row>
    <row r="10" ht="26" customHeight="1" spans="1:10">
      <c r="A10" s="13" t="s">
        <v>20</v>
      </c>
      <c r="B10" s="8" t="s">
        <v>21</v>
      </c>
      <c r="C10" s="8"/>
      <c r="D10" s="8"/>
      <c r="E10" s="8"/>
      <c r="F10" s="8" t="s">
        <v>22</v>
      </c>
      <c r="G10" s="8"/>
      <c r="H10" s="8"/>
      <c r="I10" s="8"/>
      <c r="J10" s="8"/>
    </row>
    <row r="11" ht="82" customHeight="1" spans="1:10">
      <c r="A11" s="13"/>
      <c r="B11" s="8" t="s">
        <v>23</v>
      </c>
      <c r="C11" s="8"/>
      <c r="D11" s="8"/>
      <c r="E11" s="8"/>
      <c r="F11" s="8" t="s">
        <v>24</v>
      </c>
      <c r="G11" s="8"/>
      <c r="H11" s="8"/>
      <c r="I11" s="8"/>
      <c r="J11" s="8"/>
    </row>
    <row r="12" ht="22" customHeight="1" spans="1:10">
      <c r="A12" s="13" t="s">
        <v>25</v>
      </c>
      <c r="B12" s="8" t="s">
        <v>26</v>
      </c>
      <c r="C12" s="4" t="s">
        <v>27</v>
      </c>
      <c r="D12" s="4" t="s">
        <v>28</v>
      </c>
      <c r="E12" s="4" t="s">
        <v>29</v>
      </c>
      <c r="F12" s="8" t="s">
        <v>30</v>
      </c>
      <c r="G12" s="8"/>
      <c r="H12" s="8" t="s">
        <v>31</v>
      </c>
      <c r="I12" s="8" t="s">
        <v>14</v>
      </c>
      <c r="J12" s="8" t="s">
        <v>32</v>
      </c>
    </row>
    <row r="13" ht="52.5" customHeight="1" spans="1:10">
      <c r="A13" s="13"/>
      <c r="B13" s="14" t="s">
        <v>33</v>
      </c>
      <c r="C13" s="15" t="s">
        <v>34</v>
      </c>
      <c r="D13" s="8" t="s">
        <v>35</v>
      </c>
      <c r="E13" s="8" t="s">
        <v>36</v>
      </c>
      <c r="F13" s="4" t="s">
        <v>37</v>
      </c>
      <c r="G13" s="4"/>
      <c r="H13" s="16">
        <v>5</v>
      </c>
      <c r="I13" s="27">
        <v>5</v>
      </c>
      <c r="J13" s="4"/>
    </row>
    <row r="14" s="1" customFormat="1" ht="111" customHeight="1" spans="1:10">
      <c r="A14" s="13"/>
      <c r="B14" s="17"/>
      <c r="C14" s="18"/>
      <c r="D14" s="8" t="s">
        <v>38</v>
      </c>
      <c r="E14" s="8" t="s">
        <v>36</v>
      </c>
      <c r="F14" s="4" t="s">
        <v>39</v>
      </c>
      <c r="G14" s="4"/>
      <c r="H14" s="16">
        <v>5</v>
      </c>
      <c r="I14" s="27">
        <v>4</v>
      </c>
      <c r="J14" s="8" t="s">
        <v>40</v>
      </c>
    </row>
    <row r="15" ht="52.5" customHeight="1" spans="1:10">
      <c r="A15" s="13"/>
      <c r="B15" s="17"/>
      <c r="C15" s="18"/>
      <c r="D15" s="8" t="s">
        <v>41</v>
      </c>
      <c r="E15" s="8" t="s">
        <v>36</v>
      </c>
      <c r="F15" s="8" t="s">
        <v>37</v>
      </c>
      <c r="G15" s="8"/>
      <c r="H15" s="16">
        <v>5</v>
      </c>
      <c r="I15" s="27">
        <v>5</v>
      </c>
      <c r="J15" s="28"/>
    </row>
    <row r="16" ht="52.5" customHeight="1" spans="1:10">
      <c r="A16" s="13"/>
      <c r="B16" s="17"/>
      <c r="C16" s="18"/>
      <c r="D16" s="8" t="s">
        <v>42</v>
      </c>
      <c r="E16" s="8" t="s">
        <v>36</v>
      </c>
      <c r="F16" s="8" t="s">
        <v>37</v>
      </c>
      <c r="G16" s="8"/>
      <c r="H16" s="16">
        <v>5</v>
      </c>
      <c r="I16" s="27">
        <v>5</v>
      </c>
      <c r="J16" s="28"/>
    </row>
    <row r="17" ht="52.5" customHeight="1" spans="1:10">
      <c r="A17" s="13"/>
      <c r="B17" s="17"/>
      <c r="C17" s="18"/>
      <c r="D17" s="8" t="s">
        <v>43</v>
      </c>
      <c r="E17" s="8" t="s">
        <v>44</v>
      </c>
      <c r="F17" s="8" t="s">
        <v>45</v>
      </c>
      <c r="G17" s="8"/>
      <c r="H17" s="16">
        <v>10</v>
      </c>
      <c r="I17" s="27">
        <v>10</v>
      </c>
      <c r="J17" s="28"/>
    </row>
    <row r="18" ht="52.5" customHeight="1" spans="1:10">
      <c r="A18" s="13"/>
      <c r="B18" s="17"/>
      <c r="C18" s="19"/>
      <c r="D18" s="8" t="s">
        <v>46</v>
      </c>
      <c r="E18" s="8" t="s">
        <v>47</v>
      </c>
      <c r="F18" s="8" t="s">
        <v>48</v>
      </c>
      <c r="G18" s="8"/>
      <c r="H18" s="16">
        <v>10</v>
      </c>
      <c r="I18" s="27">
        <v>10</v>
      </c>
      <c r="J18" s="8"/>
    </row>
    <row r="19" ht="41" customHeight="1" spans="1:10">
      <c r="A19" s="13"/>
      <c r="B19" s="17"/>
      <c r="C19" s="4" t="s">
        <v>49</v>
      </c>
      <c r="D19" s="20" t="s">
        <v>50</v>
      </c>
      <c r="E19" s="20" t="s">
        <v>51</v>
      </c>
      <c r="F19" s="21">
        <v>1</v>
      </c>
      <c r="G19" s="20"/>
      <c r="H19" s="22">
        <v>5</v>
      </c>
      <c r="I19" s="29">
        <v>5</v>
      </c>
      <c r="J19" s="4"/>
    </row>
    <row r="20" ht="41" customHeight="1" spans="1:10">
      <c r="A20" s="13"/>
      <c r="B20" s="17"/>
      <c r="C20" s="4" t="s">
        <v>52</v>
      </c>
      <c r="D20" s="23" t="s">
        <v>53</v>
      </c>
      <c r="E20" s="8" t="s">
        <v>54</v>
      </c>
      <c r="F20" s="8" t="s">
        <v>55</v>
      </c>
      <c r="G20" s="8"/>
      <c r="H20" s="16">
        <v>5</v>
      </c>
      <c r="I20" s="27">
        <v>5</v>
      </c>
      <c r="J20" s="4"/>
    </row>
    <row r="21" ht="38" customHeight="1" spans="1:10">
      <c r="A21" s="13"/>
      <c r="B21" s="17"/>
      <c r="C21" s="8" t="s">
        <v>56</v>
      </c>
      <c r="D21" s="8" t="s">
        <v>57</v>
      </c>
      <c r="E21" s="8" t="s">
        <v>58</v>
      </c>
      <c r="F21" s="8" t="s">
        <v>58</v>
      </c>
      <c r="G21" s="8"/>
      <c r="H21" s="16">
        <v>15</v>
      </c>
      <c r="I21" s="27">
        <v>15</v>
      </c>
      <c r="J21" s="4"/>
    </row>
    <row r="22" ht="35" customHeight="1" spans="1:10">
      <c r="A22" s="13"/>
      <c r="B22" s="24" t="s">
        <v>59</v>
      </c>
      <c r="C22" s="24" t="s">
        <v>60</v>
      </c>
      <c r="D22" s="20" t="s">
        <v>61</v>
      </c>
      <c r="E22" s="20" t="s">
        <v>62</v>
      </c>
      <c r="F22" s="20" t="s">
        <v>62</v>
      </c>
      <c r="G22" s="20"/>
      <c r="H22" s="22">
        <v>25</v>
      </c>
      <c r="I22" s="29">
        <v>24</v>
      </c>
      <c r="J22" s="4" t="s">
        <v>63</v>
      </c>
    </row>
    <row r="23" ht="27" customHeight="1" spans="1:10">
      <c r="A23" s="25" t="s">
        <v>64</v>
      </c>
      <c r="B23" s="25"/>
      <c r="C23" s="25"/>
      <c r="D23" s="25"/>
      <c r="E23" s="25"/>
      <c r="F23" s="25"/>
      <c r="G23" s="25"/>
      <c r="H23" s="25">
        <v>100</v>
      </c>
      <c r="I23" s="30">
        <f>SUM(I13:I22)+J6</f>
        <v>98</v>
      </c>
      <c r="J23" s="4"/>
    </row>
  </sheetData>
  <mergeCells count="2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A23:G23"/>
    <mergeCell ref="A10:A11"/>
    <mergeCell ref="A12:A22"/>
    <mergeCell ref="B13:B21"/>
    <mergeCell ref="C13:C18"/>
    <mergeCell ref="A5:C9"/>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