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<sst xmlns="http://schemas.openxmlformats.org/spreadsheetml/2006/main" count="77" uniqueCount="61">
  <si>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</si>
  <si>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</si>
  <si>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</si>
  <si>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行业财经数据精细化监管</t>
  </si>
  <si>
    <t>主管部门</t>
  </si>
  <si>
    <t>北京市卫生健康委员会</t>
  </si>
  <si>
    <t>实施单位</t>
  </si>
  <si>
    <t>北京市卫生健康委员会会计核算服务中心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</si>
  <si>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</si>
  <si>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</si>
  <si>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</si>
  <si>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</si>
  <si>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</si>
  <si>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</si>
  <si>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</si>
  <si>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</si>
  <si>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</si>
  <si>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</si>
  <si>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</si>
  <si>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</si>
  <si>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</si>
  <si>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</si>
  <si>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</si>
  <si>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通过本项目开展，保障各类培训线上直播工作；对有关信息系统进行网络安全检测及等保测评工作，保障信息系统安全运行。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</si>
  <si>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</si>
  <si>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</si>
  <si>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</si>
  <si>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</si>
  <si>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</si>
  <si>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</si>
  <si>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</si>
  <si>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</si>
  <si>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</si>
  <si>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</si>
  <si>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渗透测试、源代码测试</t>
  </si>
  <si>
    <t>1次</t>
  </si>
  <si>
    <t>线上会议保障次数</t>
  </si>
  <si>
    <t>≤20次</t>
  </si>
  <si>
    <t>20次</t>
  </si>
  <si>
    <t>等保三级测评数量</t>
  </si>
  <si>
    <t>网站安全监控</t>
  </si>
  <si>
    <t>1年</t>
  </si>
  <si>
    <t>质量指标</t>
  </si>
  <si>
    <t>等保三级测评通过率</t>
  </si>
  <si>
    <t>时效指标</t>
  </si>
  <si>
    <t>实施进度</t>
  </si>
  <si>
    <t>成本指标</t>
  </si>
  <si>
    <t>项目预算控制数</t>
  </si>
  <si>
    <t>≤115.73万元</t>
  </si>
  <si>
    <t>113.068万元</t>
  </si>
  <si>
    <t>效益指标</t>
  </si>
  <si>
    <t>社会效益
指标</t>
  </si>
  <si>
    <t>保障各业务应用系统安全运行</t>
  </si>
  <si>
    <t>好坏</t>
  </si>
  <si>
    <t>好，保障各业务应用系统安全运行</t>
  </si>
  <si>
    <t>偏差原因：当前已全面落实系统安全运行的基础保障，但在风险防控的前瞻性、应急响应机制的敏捷性以及跨系统协同防护能力方面仍需深化完善，以全面提升安全运维体系的综合效能；
改进措施：建立常态化安全风险评估机制，结合威胁情报分析，提前识别潜在漏洞并制定针对性防护策略。</t>
  </si>
  <si>
    <t>满意度
指标</t>
  </si>
  <si>
    <t>服务对象满意度指标</t>
  </si>
  <si>
    <t>服务对象满意度</t>
  </si>
  <si>
    <t>≥90%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</si>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</sst>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2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9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13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2" fillId="25" borderId="10" applyNumberFormat="false" applyAlignment="false" applyProtection="false">
      <alignment vertical="center"/>
    </xf>
    <xf numFmtId="0" fontId="24" fillId="13" borderId="14" applyNumberFormat="false" applyAlignment="false" applyProtection="false">
      <alignment vertical="center"/>
    </xf>
    <xf numFmtId="0" fontId="20" fillId="18" borderId="12" applyNumberFormat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Alignment="true">
      <alignment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27941</xdr:rowOff>
    </xdr:from>
    <xdr:to>
      <xdr:col>3</xdr:col>
      <xdr:colOff>1556658</xdr:colOff>
      <xdr:row>4</xdr:row>
      <xdr:rowOff>370115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533525" cy="34163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view="pageBreakPreview" zoomScale="85" zoomScaleNormal="100" zoomScaleSheetLayoutView="85" workbookViewId="0">
      <selection activeCell="A23" sqref="$A23:$XFD23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166666666667" style="1" customWidth="true"/>
    <col min="4" max="4" width="22.775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11" style="1" customWidth="true"/>
    <col min="10" max="10" width="17.8833333333333" style="1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17">
        <v>115.73</v>
      </c>
      <c r="F6" s="17">
        <v>115.53</v>
      </c>
      <c r="G6" s="17">
        <v>113.068</v>
      </c>
      <c r="H6" s="4">
        <v>10</v>
      </c>
      <c r="I6" s="24">
        <f>G6/F6</f>
        <v>0.978689517874145</v>
      </c>
      <c r="J6" s="25">
        <f>10*I6</f>
        <v>9.78689517874145</v>
      </c>
    </row>
    <row r="7" ht="15.75" spans="1:10">
      <c r="A7" s="6"/>
      <c r="B7" s="6"/>
      <c r="C7" s="6"/>
      <c r="D7" s="8" t="s">
        <v>16</v>
      </c>
      <c r="E7" s="17">
        <v>115.73</v>
      </c>
      <c r="F7" s="17">
        <v>115.53</v>
      </c>
      <c r="G7" s="17">
        <v>113.068</v>
      </c>
      <c r="H7" s="4" t="s">
        <v>17</v>
      </c>
      <c r="I7" s="24">
        <f>G7/F7</f>
        <v>0.978689517874145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6"/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6"/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0.95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0.95" customHeight="true" spans="1:10">
      <c r="A13" s="10"/>
      <c r="B13" s="11" t="s">
        <v>32</v>
      </c>
      <c r="C13" s="4" t="s">
        <v>33</v>
      </c>
      <c r="D13" s="4" t="s">
        <v>34</v>
      </c>
      <c r="E13" s="6" t="s">
        <v>35</v>
      </c>
      <c r="F13" s="18" t="s">
        <v>35</v>
      </c>
      <c r="G13" s="19"/>
      <c r="H13" s="6">
        <v>7</v>
      </c>
      <c r="I13" s="27">
        <v>7</v>
      </c>
      <c r="J13" s="4"/>
    </row>
    <row r="14" ht="40.95" customHeight="true" spans="1:11">
      <c r="A14" s="10"/>
      <c r="B14" s="12"/>
      <c r="C14" s="4" t="s">
        <v>33</v>
      </c>
      <c r="D14" s="4" t="s">
        <v>36</v>
      </c>
      <c r="E14" s="13" t="s">
        <v>37</v>
      </c>
      <c r="F14" s="18" t="s">
        <v>38</v>
      </c>
      <c r="G14" s="19"/>
      <c r="H14" s="6">
        <v>6</v>
      </c>
      <c r="I14" s="27">
        <v>6</v>
      </c>
      <c r="J14" s="4"/>
      <c r="K14" s="28"/>
    </row>
    <row r="15" ht="40.95" customHeight="true" spans="1:10">
      <c r="A15" s="10"/>
      <c r="B15" s="12"/>
      <c r="C15" s="4" t="s">
        <v>33</v>
      </c>
      <c r="D15" s="4" t="s">
        <v>39</v>
      </c>
      <c r="E15" s="6" t="s">
        <v>35</v>
      </c>
      <c r="F15" s="18" t="s">
        <v>35</v>
      </c>
      <c r="G15" s="19"/>
      <c r="H15" s="6">
        <v>7</v>
      </c>
      <c r="I15" s="27">
        <v>7</v>
      </c>
      <c r="J15" s="4"/>
    </row>
    <row r="16" ht="40.95" customHeight="true" spans="1:10">
      <c r="A16" s="10"/>
      <c r="B16" s="12"/>
      <c r="C16" s="4" t="s">
        <v>33</v>
      </c>
      <c r="D16" s="4" t="s">
        <v>40</v>
      </c>
      <c r="E16" s="6" t="s">
        <v>41</v>
      </c>
      <c r="F16" s="18" t="s">
        <v>41</v>
      </c>
      <c r="G16" s="19"/>
      <c r="H16" s="6">
        <v>7</v>
      </c>
      <c r="I16" s="27">
        <v>7</v>
      </c>
      <c r="J16" s="4"/>
    </row>
    <row r="17" s="1" customFormat="true" ht="40.95" customHeight="true" spans="1:10">
      <c r="A17" s="10"/>
      <c r="B17" s="12"/>
      <c r="C17" s="4" t="s">
        <v>42</v>
      </c>
      <c r="D17" s="6" t="s">
        <v>43</v>
      </c>
      <c r="E17" s="20">
        <v>1</v>
      </c>
      <c r="F17" s="21">
        <v>1</v>
      </c>
      <c r="G17" s="19"/>
      <c r="H17" s="6">
        <v>6</v>
      </c>
      <c r="I17" s="27">
        <v>6</v>
      </c>
      <c r="J17" s="4"/>
    </row>
    <row r="18" ht="40.95" customHeight="true" spans="1:10">
      <c r="A18" s="10"/>
      <c r="B18" s="12"/>
      <c r="C18" s="4" t="s">
        <v>44</v>
      </c>
      <c r="D18" s="6" t="s">
        <v>45</v>
      </c>
      <c r="E18" s="6" t="s">
        <v>41</v>
      </c>
      <c r="F18" s="18" t="s">
        <v>41</v>
      </c>
      <c r="G18" s="19"/>
      <c r="H18" s="6">
        <v>7</v>
      </c>
      <c r="I18" s="27">
        <v>7</v>
      </c>
      <c r="J18" s="4"/>
    </row>
    <row r="19" ht="168" customHeight="true" spans="1:10">
      <c r="A19" s="10"/>
      <c r="B19" s="12"/>
      <c r="C19" s="6" t="s">
        <v>46</v>
      </c>
      <c r="D19" s="6" t="s">
        <v>47</v>
      </c>
      <c r="E19" s="6" t="s">
        <v>48</v>
      </c>
      <c r="F19" s="6" t="s">
        <v>49</v>
      </c>
      <c r="G19" s="6"/>
      <c r="H19" s="6">
        <v>10</v>
      </c>
      <c r="I19" s="27">
        <v>10</v>
      </c>
      <c r="J19" s="8"/>
    </row>
    <row r="20" ht="327" customHeight="true" spans="1:10">
      <c r="A20" s="10"/>
      <c r="B20" s="13" t="s">
        <v>50</v>
      </c>
      <c r="C20" s="13" t="s">
        <v>51</v>
      </c>
      <c r="D20" s="6" t="s">
        <v>52</v>
      </c>
      <c r="E20" s="6" t="s">
        <v>53</v>
      </c>
      <c r="F20" s="6" t="s">
        <v>54</v>
      </c>
      <c r="G20" s="6"/>
      <c r="H20" s="6">
        <v>30</v>
      </c>
      <c r="I20" s="27">
        <v>27</v>
      </c>
      <c r="J20" s="8" t="s">
        <v>55</v>
      </c>
    </row>
    <row r="21" ht="51" customHeight="true" spans="1:10">
      <c r="A21" s="10"/>
      <c r="B21" s="13" t="s">
        <v>56</v>
      </c>
      <c r="C21" s="13" t="s">
        <v>57</v>
      </c>
      <c r="D21" s="6" t="s">
        <v>58</v>
      </c>
      <c r="E21" s="4" t="s">
        <v>59</v>
      </c>
      <c r="F21" s="22">
        <v>1</v>
      </c>
      <c r="G21" s="23"/>
      <c r="H21" s="6">
        <v>10</v>
      </c>
      <c r="I21" s="27">
        <v>10</v>
      </c>
      <c r="J21" s="6"/>
    </row>
    <row r="22" ht="27" customHeight="true" spans="1:10">
      <c r="A22" s="14" t="s">
        <v>60</v>
      </c>
      <c r="B22" s="14"/>
      <c r="C22" s="14"/>
      <c r="D22" s="14"/>
      <c r="E22" s="14"/>
      <c r="F22" s="14"/>
      <c r="G22" s="14"/>
      <c r="H22" s="14">
        <v>100</v>
      </c>
      <c r="I22" s="29">
        <f>SUM(I13:I21)+J6</f>
        <v>96.7868951787414</v>
      </c>
      <c r="J22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2025-08-25T18:16:27Z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