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<sst xmlns="http://schemas.openxmlformats.org/spreadsheetml/2006/main" count="62" uniqueCount="54">
  <si>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</si>
  <si>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</si>
  <si>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</si>
  <si>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房屋租赁项目</t>
  </si>
  <si>
    <t>主管部门</t>
  </si>
  <si>
    <t>北京市卫生健康委员会</t>
  </si>
  <si>
    <t>实施单位</t>
  </si>
  <si>
    <t>北京市化工职业病防治院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</si>
  <si>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</si>
  <si>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</si>
  <si>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</si>
  <si>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</si>
  <si>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</si>
  <si>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</si>
  <si>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</si>
  <si>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</si>
  <si>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</si>
  <si>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</si>
  <si>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</si>
  <si>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</t>
  </si>
  <si>
    <t xml:space="preserve">     其他资金</t>
  </si>
  <si>
    <t>年度总体目标</t>
  </si>
  <si>
    <t>预期目标</t>
  </si>
  <si>
    <t>实际完成情况</t>
  </si>
  <si>
    <t>通过该房屋租赁项目，保障本单位日常工作顺利开展。</t>
  </si>
  <si>
    <t>该房屋租赁项目，切实保障职业健康人才培养、职业病危害工程防护技术支撑平台建设及职业健康技术服务、职业健康检查等保障了单位日常工作的正常开展。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</si>
  <si>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</si>
  <si>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</si>
  <si>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</si>
  <si>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</si>
  <si>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</si>
  <si>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</si>
  <si>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</si>
  <si>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</si>
  <si>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</si>
  <si>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</si>
  <si>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计划完成率</t>
  </si>
  <si>
    <t>按时完成率</t>
  </si>
  <si>
    <t>质量指标</t>
  </si>
  <si>
    <t>质量达标率</t>
  </si>
  <si>
    <t>成本指标</t>
  </si>
  <si>
    <t>租赁总成本</t>
  </si>
  <si>
    <t>≤885.107175 万元</t>
  </si>
  <si>
    <t>885.107175万元</t>
  </si>
  <si>
    <t>效益指标</t>
  </si>
  <si>
    <t>社会效益指标</t>
  </si>
  <si>
    <t>履职服务基础、公共服务能力得到提升</t>
  </si>
  <si>
    <t>提高经济收入</t>
  </si>
  <si>
    <t>项目效益呈现不充分</t>
  </si>
  <si>
    <t>满意度
指标</t>
  </si>
  <si>
    <t>服务对象满意度指标</t>
  </si>
  <si>
    <t>使用人员满意度</t>
  </si>
  <si>
    <t>≥95%</t>
  </si>
  <si>
    <t>总分：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</si>
</sst>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2" fillId="25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4" fillId="29" borderId="13" applyNumberFormat="false" applyAlignment="false" applyProtection="false">
      <alignment vertical="center"/>
    </xf>
    <xf numFmtId="0" fontId="18" fillId="25" borderId="11" applyNumberFormat="false" applyAlignment="false" applyProtection="false">
      <alignment vertical="center"/>
    </xf>
    <xf numFmtId="0" fontId="14" fillId="24" borderId="10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0" fillId="0" borderId="0" xfId="0" applyFill="true"/>
    <xf numFmtId="0" fontId="0" fillId="0" borderId="0" xfId="0" applyFill="true" applyAlignment="true">
      <alignment horizontal="left"/>
    </xf>
    <xf numFmtId="0" fontId="1" fillId="0" borderId="0" xfId="0" applyFont="true" applyFill="true" applyAlignment="true">
      <alignment horizontal="center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left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0" fontId="0" fillId="0" borderId="0" xfId="0" applyFont="true"/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1217930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342515" y="1205230"/>
          <a:ext cx="11950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19"/>
  <sheetViews>
    <sheetView tabSelected="1" view="pageBreakPreview" zoomScale="70" zoomScaleNormal="100" zoomScaleSheetLayoutView="70" workbookViewId="0">
      <selection activeCell="O25" sqref="O25"/>
    </sheetView>
  </sheetViews>
  <sheetFormatPr defaultColWidth="9" defaultRowHeight="13.5"/>
  <cols>
    <col min="1" max="1" width="5.33333333333333" style="1" customWidth="true"/>
    <col min="2" max="2" width="9" style="1" customWidth="true"/>
    <col min="3" max="3" width="16.1083333333333" style="2" customWidth="true"/>
    <col min="4" max="4" width="17.775" style="1" customWidth="true"/>
    <col min="5" max="5" width="19.5583333333333" style="1" customWidth="true"/>
    <col min="6" max="6" width="13.3333333333333" style="1" customWidth="true"/>
    <col min="7" max="7" width="14.3333333333333" style="1" customWidth="true"/>
    <col min="8" max="8" width="10.8833333333333" style="1" customWidth="true"/>
    <col min="9" max="9" width="17" style="1" customWidth="true"/>
    <col min="10" max="10" width="14.5583333333333" style="1" customWidth="true"/>
  </cols>
  <sheetData>
    <row r="1" ht="34.05" customHeight="true" spans="1:10">
      <c r="A1" s="3" t="s">
        <v>0</v>
      </c>
      <c r="B1" s="3"/>
      <c r="C1" s="4"/>
      <c r="D1" s="3"/>
      <c r="E1" s="3"/>
      <c r="F1" s="3"/>
      <c r="G1" s="3"/>
      <c r="H1" s="3"/>
      <c r="I1" s="3"/>
      <c r="J1" s="3"/>
    </row>
    <row r="2" ht="18.75" customHeight="true" spans="1:10">
      <c r="A2" s="5" t="s">
        <v>1</v>
      </c>
      <c r="B2" s="5"/>
      <c r="C2" s="6"/>
      <c r="D2" s="5"/>
      <c r="E2" s="5"/>
      <c r="F2" s="5"/>
      <c r="G2" s="5"/>
      <c r="H2" s="5"/>
      <c r="I2" s="5"/>
      <c r="J2" s="5"/>
    </row>
    <row r="3" ht="19.95" customHeight="true" spans="1:10">
      <c r="A3" s="7" t="s">
        <v>2</v>
      </c>
      <c r="B3" s="7"/>
      <c r="C3" s="8"/>
      <c r="D3" s="7" t="s">
        <v>3</v>
      </c>
      <c r="E3" s="7"/>
      <c r="F3" s="7"/>
      <c r="G3" s="7"/>
      <c r="H3" s="7"/>
      <c r="I3" s="7"/>
      <c r="J3" s="7"/>
    </row>
    <row r="4" ht="19.95" customHeight="true" spans="1:10">
      <c r="A4" s="7" t="s">
        <v>4</v>
      </c>
      <c r="B4" s="7"/>
      <c r="C4" s="8"/>
      <c r="D4" s="9" t="s">
        <v>5</v>
      </c>
      <c r="E4" s="19"/>
      <c r="F4" s="20"/>
      <c r="G4" s="7" t="s">
        <v>6</v>
      </c>
      <c r="H4" s="10" t="s">
        <v>7</v>
      </c>
      <c r="I4" s="10"/>
      <c r="J4" s="10"/>
    </row>
    <row r="5" ht="31.5" spans="1:10">
      <c r="A5" s="10" t="s">
        <v>8</v>
      </c>
      <c r="B5" s="10"/>
      <c r="C5" s="11"/>
      <c r="D5" s="7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7" t="s">
        <v>14</v>
      </c>
    </row>
    <row r="6" ht="19.95" customHeight="true" spans="1:10">
      <c r="A6" s="10"/>
      <c r="B6" s="10"/>
      <c r="C6" s="11"/>
      <c r="D6" s="12" t="s">
        <v>15</v>
      </c>
      <c r="E6" s="7">
        <v>885.107175</v>
      </c>
      <c r="F6" s="7">
        <v>885.107175</v>
      </c>
      <c r="G6" s="7">
        <v>885.107175</v>
      </c>
      <c r="H6" s="7">
        <v>10</v>
      </c>
      <c r="I6" s="24">
        <f>G6/F6</f>
        <v>1</v>
      </c>
      <c r="J6" s="10">
        <f>10*I6</f>
        <v>10</v>
      </c>
    </row>
    <row r="7" ht="15.75" spans="1:10">
      <c r="A7" s="10"/>
      <c r="B7" s="10"/>
      <c r="C7" s="11"/>
      <c r="D7" s="11" t="s">
        <v>16</v>
      </c>
      <c r="E7" s="7">
        <v>719</v>
      </c>
      <c r="F7" s="7">
        <v>719</v>
      </c>
      <c r="G7" s="7">
        <v>719</v>
      </c>
      <c r="H7" s="7" t="s">
        <v>17</v>
      </c>
      <c r="I7" s="24">
        <f>G7/F7</f>
        <v>1</v>
      </c>
      <c r="J7" s="10" t="s">
        <v>17</v>
      </c>
    </row>
    <row r="8" ht="25.05" customHeight="true" spans="1:15">
      <c r="A8" s="10"/>
      <c r="B8" s="10"/>
      <c r="C8" s="11"/>
      <c r="D8" s="7" t="s">
        <v>18</v>
      </c>
      <c r="E8" s="7">
        <v>0</v>
      </c>
      <c r="F8" s="7">
        <v>0</v>
      </c>
      <c r="G8" s="7">
        <v>0</v>
      </c>
      <c r="H8" s="7" t="s">
        <v>17</v>
      </c>
      <c r="I8" s="24"/>
      <c r="J8" s="10" t="s">
        <v>17</v>
      </c>
      <c r="O8" s="25" t="s">
        <v>19</v>
      </c>
    </row>
    <row r="9" ht="19.05" customHeight="true" spans="1:10">
      <c r="A9" s="10"/>
      <c r="B9" s="10"/>
      <c r="C9" s="11"/>
      <c r="D9" s="8" t="s">
        <v>20</v>
      </c>
      <c r="E9" s="7">
        <v>166.107175</v>
      </c>
      <c r="F9" s="7">
        <v>166.107175</v>
      </c>
      <c r="G9" s="7">
        <v>166.107175</v>
      </c>
      <c r="H9" s="7" t="s">
        <v>17</v>
      </c>
      <c r="I9" s="24">
        <f>G9/F9</f>
        <v>1</v>
      </c>
      <c r="J9" s="10" t="s">
        <v>17</v>
      </c>
    </row>
    <row r="10" ht="25.95" customHeight="true" spans="1:10">
      <c r="A10" s="13" t="s">
        <v>21</v>
      </c>
      <c r="B10" s="10" t="s">
        <v>22</v>
      </c>
      <c r="C10" s="11"/>
      <c r="D10" s="10"/>
      <c r="E10" s="10"/>
      <c r="F10" s="10" t="s">
        <v>23</v>
      </c>
      <c r="G10" s="10"/>
      <c r="H10" s="10"/>
      <c r="I10" s="10"/>
      <c r="J10" s="10"/>
    </row>
    <row r="11" ht="75" customHeight="true" spans="1:10">
      <c r="A11" s="13"/>
      <c r="B11" s="10" t="s">
        <v>24</v>
      </c>
      <c r="C11" s="11"/>
      <c r="D11" s="10"/>
      <c r="E11" s="10"/>
      <c r="F11" s="10" t="s">
        <v>25</v>
      </c>
      <c r="G11" s="10"/>
      <c r="H11" s="10"/>
      <c r="I11" s="10"/>
      <c r="J11" s="10"/>
    </row>
    <row r="12" ht="31.5" spans="1:10">
      <c r="A12" s="13" t="s">
        <v>26</v>
      </c>
      <c r="B12" s="10" t="s">
        <v>27</v>
      </c>
      <c r="C12" s="8" t="s">
        <v>28</v>
      </c>
      <c r="D12" s="7" t="s">
        <v>29</v>
      </c>
      <c r="E12" s="7" t="s">
        <v>30</v>
      </c>
      <c r="F12" s="10" t="s">
        <v>31</v>
      </c>
      <c r="G12" s="10"/>
      <c r="H12" s="10" t="s">
        <v>32</v>
      </c>
      <c r="I12" s="10" t="s">
        <v>14</v>
      </c>
      <c r="J12" s="10" t="s">
        <v>33</v>
      </c>
    </row>
    <row r="13" ht="40.95" customHeight="true" spans="1:10">
      <c r="A13" s="13"/>
      <c r="B13" s="14" t="s">
        <v>34</v>
      </c>
      <c r="C13" s="7" t="s">
        <v>35</v>
      </c>
      <c r="D13" s="7" t="s">
        <v>36</v>
      </c>
      <c r="E13" s="21">
        <v>1</v>
      </c>
      <c r="F13" s="22">
        <v>1</v>
      </c>
      <c r="G13" s="7"/>
      <c r="H13" s="10">
        <v>20</v>
      </c>
      <c r="I13" s="10">
        <v>20</v>
      </c>
      <c r="J13" s="7"/>
    </row>
    <row r="14" s="1" customFormat="true" ht="40.95" customHeight="true" spans="1:10">
      <c r="A14" s="13"/>
      <c r="B14" s="15"/>
      <c r="C14" s="7" t="s">
        <v>35</v>
      </c>
      <c r="D14" s="10" t="s">
        <v>37</v>
      </c>
      <c r="E14" s="21">
        <v>1</v>
      </c>
      <c r="F14" s="21">
        <v>1</v>
      </c>
      <c r="G14" s="10"/>
      <c r="H14" s="10">
        <v>20</v>
      </c>
      <c r="I14" s="10">
        <v>20</v>
      </c>
      <c r="J14" s="7"/>
    </row>
    <row r="15" ht="40.95" customHeight="true" spans="1:10">
      <c r="A15" s="13"/>
      <c r="B15" s="15"/>
      <c r="C15" s="7" t="s">
        <v>38</v>
      </c>
      <c r="D15" s="10" t="s">
        <v>39</v>
      </c>
      <c r="E15" s="21">
        <v>1</v>
      </c>
      <c r="F15" s="21">
        <v>1</v>
      </c>
      <c r="G15" s="10"/>
      <c r="H15" s="10">
        <v>10</v>
      </c>
      <c r="I15" s="10">
        <v>10</v>
      </c>
      <c r="J15" s="7"/>
    </row>
    <row r="16" ht="45" customHeight="true" spans="1:10">
      <c r="A16" s="13"/>
      <c r="B16" s="15"/>
      <c r="C16" s="10" t="s">
        <v>40</v>
      </c>
      <c r="D16" s="10" t="s">
        <v>41</v>
      </c>
      <c r="E16" s="10" t="s">
        <v>42</v>
      </c>
      <c r="F16" s="23" t="s">
        <v>43</v>
      </c>
      <c r="G16" s="23"/>
      <c r="H16" s="10">
        <v>10</v>
      </c>
      <c r="I16" s="10">
        <v>10</v>
      </c>
      <c r="J16" s="7"/>
    </row>
    <row r="17" ht="47.25" spans="1:10">
      <c r="A17" s="13"/>
      <c r="B17" s="16" t="s">
        <v>44</v>
      </c>
      <c r="C17" s="16" t="s">
        <v>45</v>
      </c>
      <c r="D17" s="10" t="s">
        <v>46</v>
      </c>
      <c r="E17" s="10" t="s">
        <v>47</v>
      </c>
      <c r="F17" s="22" t="s">
        <v>47</v>
      </c>
      <c r="G17" s="7"/>
      <c r="H17" s="10">
        <v>20</v>
      </c>
      <c r="I17" s="7">
        <v>18</v>
      </c>
      <c r="J17" s="10" t="s">
        <v>48</v>
      </c>
    </row>
    <row r="18" ht="82.05" customHeight="true" spans="1:10">
      <c r="A18" s="13"/>
      <c r="B18" s="16" t="s">
        <v>49</v>
      </c>
      <c r="C18" s="16" t="s">
        <v>50</v>
      </c>
      <c r="D18" s="10" t="s">
        <v>51</v>
      </c>
      <c r="E18" s="7" t="s">
        <v>52</v>
      </c>
      <c r="F18" s="22">
        <v>0.95</v>
      </c>
      <c r="G18" s="7"/>
      <c r="H18" s="10">
        <v>10</v>
      </c>
      <c r="I18" s="7">
        <v>10</v>
      </c>
      <c r="J18" s="10"/>
    </row>
    <row r="19" ht="27" customHeight="true" spans="1:10">
      <c r="A19" s="17" t="s">
        <v>53</v>
      </c>
      <c r="B19" s="17"/>
      <c r="C19" s="18"/>
      <c r="D19" s="17"/>
      <c r="E19" s="17"/>
      <c r="F19" s="17"/>
      <c r="G19" s="17"/>
      <c r="H19" s="17">
        <v>100</v>
      </c>
      <c r="I19" s="17">
        <f>SUM(I13:I18)+J6</f>
        <v>98</v>
      </c>
      <c r="J19" s="7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2025-08-25T20:11:18Z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4FD8DBD565D3DB6C9BECE967798779D7_43</vt:lpwstr>
  </property>
</Properties>
</file>