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<sst xmlns="http://schemas.openxmlformats.org/spreadsheetml/2006/main" count="72" uniqueCount="61">
  <si>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</si>
  <si>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</si>
  <si>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</si>
  <si>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口腔公共卫生项目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</si>
  <si>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</si>
  <si>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</si>
  <si>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</si>
  <si>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</si>
  <si>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</si>
  <si>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</si>
  <si>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</si>
  <si>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</si>
  <si>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</si>
  <si>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</si>
  <si>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</si>
  <si>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</si>
  <si>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</si>
  <si>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</si>
  <si>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</si>
  <si>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</si>
  <si>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</si>
  <si>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</si>
  <si>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</si>
  <si>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为全市学龄前儿童提供免费氟化泡沫预防乳牙龋齿服务；为适龄儿童提供免费窝沟封闭服务。完成口腔哨点监测、基层人员培训工作。</t>
  </si>
  <si>
    <t>为全市学龄前儿童提供免费氟化泡沫预防乳牙龋齿服务，为适龄儿童提供免费窝沟封闭服务，开展北京市口腔流行病学调查的现场调查和数据统计工作，举办京津冀牙防交流合作论坛。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</si>
  <si>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</si>
  <si>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</si>
  <si>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</si>
  <si>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</si>
  <si>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</si>
  <si>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</si>
  <si>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</si>
  <si>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</si>
  <si>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</si>
  <si>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</si>
  <si>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氟化泡沫防龋服务人数</t>
  </si>
  <si>
    <t>≥60万人次</t>
  </si>
  <si>
    <t>70.9951万人次</t>
  </si>
  <si>
    <t>封闭易患龋恒磨牙</t>
  </si>
  <si>
    <t>≥240000颗</t>
  </si>
  <si>
    <t>275411颗</t>
  </si>
  <si>
    <t>质量指标</t>
  </si>
  <si>
    <t>窝沟封闭完好率</t>
  </si>
  <si>
    <t>≥85%</t>
  </si>
  <si>
    <t>时效指标</t>
  </si>
  <si>
    <t>按时完成</t>
  </si>
  <si>
    <t>≤12月</t>
  </si>
  <si>
    <t>12月</t>
  </si>
  <si>
    <t>成本指标</t>
  </si>
  <si>
    <t>实际成本与工作内容的匹配程度</t>
  </si>
  <si>
    <t>匹配</t>
  </si>
  <si>
    <t>效益指标</t>
  </si>
  <si>
    <t>社会效益
指标</t>
  </si>
  <si>
    <t>12岁儿童龋均维持在低度流行水平</t>
  </si>
  <si>
    <t>≤1颗</t>
  </si>
  <si>
    <t>0.7颗</t>
  </si>
  <si>
    <t>满意度
指标</t>
  </si>
  <si>
    <t>服务对象满意度指标</t>
  </si>
  <si>
    <t>参与项目人员满意度</t>
  </si>
  <si>
    <t>满意度资料归集不充分；加强资料的收集整理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</si>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</sst>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26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4" fillId="30" borderId="11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0" fillId="27" borderId="1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A21" sqref="$A21:$XFD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4.8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12" t="s">
        <v>7</v>
      </c>
      <c r="I4" s="12"/>
      <c r="J4" s="12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1667.1</v>
      </c>
      <c r="F6" s="21">
        <v>1667.1</v>
      </c>
      <c r="G6" s="21">
        <v>1667.1</v>
      </c>
      <c r="H6" s="4">
        <v>10</v>
      </c>
      <c r="I6" s="25">
        <f>G6/F6</f>
        <v>1</v>
      </c>
      <c r="J6" s="26">
        <f>10*I6</f>
        <v>10</v>
      </c>
    </row>
    <row r="7" ht="22" customHeight="true" spans="1:10">
      <c r="A7" s="6"/>
      <c r="B7" s="6"/>
      <c r="C7" s="6"/>
      <c r="D7" s="8" t="s">
        <v>16</v>
      </c>
      <c r="E7" s="21">
        <v>1667.1</v>
      </c>
      <c r="F7" s="21">
        <v>1667.1</v>
      </c>
      <c r="G7" s="21">
        <v>1667.1</v>
      </c>
      <c r="H7" s="4" t="s">
        <v>17</v>
      </c>
      <c r="I7" s="25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12" t="s">
        <v>35</v>
      </c>
      <c r="E13" s="4" t="s">
        <v>36</v>
      </c>
      <c r="F13" s="4" t="s">
        <v>37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0"/>
      <c r="B14" s="13"/>
      <c r="C14" s="4" t="s">
        <v>34</v>
      </c>
      <c r="D14" s="12" t="s">
        <v>38</v>
      </c>
      <c r="E14" s="4" t="s">
        <v>39</v>
      </c>
      <c r="F14" s="5" t="s">
        <v>40</v>
      </c>
      <c r="G14" s="20"/>
      <c r="H14" s="6">
        <v>10</v>
      </c>
      <c r="I14" s="6">
        <v>10</v>
      </c>
      <c r="J14" s="4"/>
    </row>
    <row r="15" s="1" customFormat="true" ht="41" customHeight="true" spans="1:10">
      <c r="A15" s="14"/>
      <c r="B15" s="13"/>
      <c r="C15" s="15" t="s">
        <v>41</v>
      </c>
      <c r="D15" s="12" t="s">
        <v>42</v>
      </c>
      <c r="E15" s="12" t="s">
        <v>43</v>
      </c>
      <c r="F15" s="22">
        <v>0.977</v>
      </c>
      <c r="G15" s="12"/>
      <c r="H15" s="12">
        <v>10</v>
      </c>
      <c r="I15" s="12">
        <v>10</v>
      </c>
      <c r="J15" s="15"/>
    </row>
    <row r="16" ht="41" customHeight="true" spans="1:10">
      <c r="A16" s="10"/>
      <c r="B16" s="13"/>
      <c r="C16" s="4" t="s">
        <v>44</v>
      </c>
      <c r="D16" s="6" t="s">
        <v>45</v>
      </c>
      <c r="E16" s="6" t="s">
        <v>46</v>
      </c>
      <c r="F16" s="23" t="s">
        <v>47</v>
      </c>
      <c r="G16" s="23"/>
      <c r="H16" s="6">
        <v>10</v>
      </c>
      <c r="I16" s="6">
        <v>10</v>
      </c>
      <c r="J16" s="4"/>
    </row>
    <row r="17" ht="54" customHeight="true" spans="1:10">
      <c r="A17" s="10"/>
      <c r="B17" s="13"/>
      <c r="C17" s="6" t="s">
        <v>48</v>
      </c>
      <c r="D17" s="16" t="s">
        <v>49</v>
      </c>
      <c r="E17" s="16" t="s">
        <v>50</v>
      </c>
      <c r="F17" s="16" t="s">
        <v>50</v>
      </c>
      <c r="G17" s="16"/>
      <c r="H17" s="6">
        <v>10</v>
      </c>
      <c r="I17" s="6">
        <v>10</v>
      </c>
      <c r="J17" s="4"/>
    </row>
    <row r="18" ht="31.5" spans="1:10">
      <c r="A18" s="10"/>
      <c r="B18" s="17" t="s">
        <v>51</v>
      </c>
      <c r="C18" s="17" t="s">
        <v>52</v>
      </c>
      <c r="D18" s="6" t="s">
        <v>53</v>
      </c>
      <c r="E18" s="6" t="s">
        <v>54</v>
      </c>
      <c r="F18" s="4" t="s">
        <v>55</v>
      </c>
      <c r="G18" s="4"/>
      <c r="H18" s="6">
        <v>30</v>
      </c>
      <c r="I18" s="4">
        <v>30</v>
      </c>
      <c r="J18" s="4"/>
    </row>
    <row r="19" ht="51" customHeight="true" spans="1:10">
      <c r="A19" s="10"/>
      <c r="B19" s="17" t="s">
        <v>56</v>
      </c>
      <c r="C19" s="17" t="s">
        <v>57</v>
      </c>
      <c r="D19" s="6" t="s">
        <v>58</v>
      </c>
      <c r="E19" s="4" t="s">
        <v>43</v>
      </c>
      <c r="F19" s="24">
        <v>0.946</v>
      </c>
      <c r="G19" s="4"/>
      <c r="H19" s="6">
        <v>10</v>
      </c>
      <c r="I19" s="4">
        <v>8</v>
      </c>
      <c r="J19" s="6" t="s">
        <v>59</v>
      </c>
    </row>
    <row r="20" ht="27" customHeight="true" spans="1:10">
      <c r="A20" s="18" t="s">
        <v>60</v>
      </c>
      <c r="B20" s="18"/>
      <c r="C20" s="18"/>
      <c r="D20" s="18"/>
      <c r="E20" s="18"/>
      <c r="F20" s="18"/>
      <c r="G20" s="18"/>
      <c r="H20" s="18">
        <v>100</v>
      </c>
      <c r="I20" s="18">
        <f>SUM(I13:I19)+J6</f>
        <v>98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2025-08-25T17:21:57Z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4E7144AD87084C008EA240AD79F3303D_13</vt:lpwstr>
  </property>
</Properties>
</file>