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<sst xmlns="http://schemas.openxmlformats.org/spreadsheetml/2006/main" count="78" uniqueCount="65">
  <si>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</si>
  <si>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</si>
  <si>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</si>
  <si>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信息化运维服务</t>
  </si>
  <si>
    <t>主管部门</t>
  </si>
  <si>
    <t>北京市卫生健康委员会</t>
  </si>
  <si>
    <t>实施单位</t>
  </si>
  <si>
    <t>北京市医药卫生科技促进中心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</si>
  <si>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</si>
  <si>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</si>
  <si>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</si>
  <si>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</si>
  <si>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</si>
  <si>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</si>
  <si>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</si>
  <si>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</si>
  <si>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</si>
  <si>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</si>
  <si>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</si>
  <si>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</si>
  <si>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</si>
  <si>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</si>
  <si>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</si>
  <si>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为科促中心日常办公信息化设备及网络正常稳定运行、提供良好可用的网络办公环境以及未来中心信息化建设工作规范化、标准化和精细化，提高科促中心自身信息化支撑能力，提供基本经费支撑保证。</t>
  </si>
  <si>
    <t>利用该项经费支持，为科促中心日常办公信息化设备及网络正常稳定运行、提供了良好的网络办公环境，并促进了中心信息化建设工作规范化、标准化和精细化，提高了科促中心自身信息化支撑能力。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</si>
  <si>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</si>
  <si>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</si>
  <si>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</si>
  <si>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</si>
  <si>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</si>
  <si>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</si>
  <si>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</si>
  <si>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</si>
  <si>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</si>
  <si>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</si>
  <si>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漏洞扫描及渗透测试</t>
  </si>
  <si>
    <t>≥2次</t>
  </si>
  <si>
    <t>4次</t>
  </si>
  <si>
    <t>OA及网站周巡检</t>
  </si>
  <si>
    <t>≥52次</t>
  </si>
  <si>
    <t>52次</t>
  </si>
  <si>
    <t>质量指标</t>
  </si>
  <si>
    <t>设备故障导致工作停滞时长</t>
  </si>
  <si>
    <t>≤1%</t>
  </si>
  <si>
    <t>时效指标</t>
  </si>
  <si>
    <t>网络安全运维及弱电桌面运维服务时长</t>
  </si>
  <si>
    <t>≥1年</t>
  </si>
  <si>
    <t>1年</t>
  </si>
  <si>
    <t>工作完成时间</t>
  </si>
  <si>
    <t>12月</t>
  </si>
  <si>
    <t>成本指标</t>
  </si>
  <si>
    <t>项目金额</t>
  </si>
  <si>
    <t>≤34.34万元</t>
  </si>
  <si>
    <t>31.208万元</t>
  </si>
  <si>
    <t>效益指标</t>
  </si>
  <si>
    <t>不出现重大网络信息安全事件</t>
  </si>
  <si>
    <t>良好</t>
  </si>
  <si>
    <t>可持续影响指标</t>
  </si>
  <si>
    <t>重点时期保障痕迹可追溯</t>
  </si>
  <si>
    <t>满意度
指标</t>
  </si>
  <si>
    <t>服务对象满意度指标</t>
  </si>
  <si>
    <t>被服务对象满意度</t>
  </si>
  <si>
    <t>＞95%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</si>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</sst>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0000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31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0" fillId="24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2" fillId="27" borderId="11" applyNumberFormat="false" applyAlignment="false" applyProtection="false">
      <alignment vertical="center"/>
    </xf>
    <xf numFmtId="0" fontId="23" fillId="24" borderId="12" applyNumberFormat="false" applyAlignment="false" applyProtection="false">
      <alignment vertical="center"/>
    </xf>
    <xf numFmtId="0" fontId="24" fillId="29" borderId="13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0" fillId="12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0" applyFill="true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textRotation="255"/>
    </xf>
    <xf numFmtId="0" fontId="5" fillId="0" borderId="4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justify" vertical="center" wrapText="true"/>
    </xf>
    <xf numFmtId="177" fontId="4" fillId="0" borderId="1" xfId="0" applyNumberFormat="true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9" fontId="5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1" fillId="0" borderId="0" xfId="0" applyFont="true" applyFill="true"/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2"/>
  <sheetViews>
    <sheetView tabSelected="1" view="pageBreakPreview" zoomScale="60" zoomScaleNormal="100" zoomScaleSheetLayoutView="60" workbookViewId="0">
      <selection activeCell="O15" sqref="O15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  <col min="11" max="11" width="9" style="2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true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20" customHeight="true" spans="1:10">
      <c r="A4" s="5" t="s">
        <v>4</v>
      </c>
      <c r="B4" s="5"/>
      <c r="C4" s="5"/>
      <c r="D4" s="7" t="s">
        <v>5</v>
      </c>
      <c r="E4" s="17"/>
      <c r="F4" s="18"/>
      <c r="G4" s="5" t="s">
        <v>6</v>
      </c>
      <c r="H4" s="19" t="s">
        <v>7</v>
      </c>
      <c r="I4" s="19"/>
      <c r="J4" s="19"/>
    </row>
    <row r="5" ht="31.5" spans="1:10">
      <c r="A5" s="8" t="s">
        <v>8</v>
      </c>
      <c r="B5" s="8"/>
      <c r="C5" s="8"/>
      <c r="D5" s="5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5" t="s">
        <v>14</v>
      </c>
    </row>
    <row r="6" ht="20" customHeight="true" spans="1:10">
      <c r="A6" s="8"/>
      <c r="B6" s="8"/>
      <c r="C6" s="8"/>
      <c r="D6" s="9" t="s">
        <v>15</v>
      </c>
      <c r="E6" s="20">
        <v>34.34</v>
      </c>
      <c r="F6" s="20">
        <v>31.918</v>
      </c>
      <c r="G6" s="20">
        <v>31.208</v>
      </c>
      <c r="H6" s="5">
        <v>10</v>
      </c>
      <c r="I6" s="25">
        <f>G6/F6</f>
        <v>0.977755498464816</v>
      </c>
      <c r="J6" s="26">
        <f>10*I6</f>
        <v>9.77755498464816</v>
      </c>
    </row>
    <row r="7" ht="22" customHeight="true" spans="1:10">
      <c r="A7" s="8"/>
      <c r="B7" s="8"/>
      <c r="C7" s="8"/>
      <c r="D7" s="10" t="s">
        <v>16</v>
      </c>
      <c r="E7" s="20">
        <v>34.34</v>
      </c>
      <c r="F7" s="20">
        <v>31.918</v>
      </c>
      <c r="G7" s="20">
        <v>31.208</v>
      </c>
      <c r="H7" s="5" t="s">
        <v>17</v>
      </c>
      <c r="I7" s="25">
        <f>G7/F7</f>
        <v>0.977755498464816</v>
      </c>
      <c r="J7" s="8" t="s">
        <v>17</v>
      </c>
    </row>
    <row r="8" ht="25" customHeight="true" spans="1:10">
      <c r="A8" s="8"/>
      <c r="B8" s="8"/>
      <c r="C8" s="8"/>
      <c r="D8" s="5" t="s">
        <v>18</v>
      </c>
      <c r="E8" s="5"/>
      <c r="F8" s="5">
        <v>0</v>
      </c>
      <c r="G8" s="5">
        <v>0</v>
      </c>
      <c r="H8" s="5" t="s">
        <v>17</v>
      </c>
      <c r="I8" s="27" t="e">
        <f>G8/F8</f>
        <v>#DIV/0!</v>
      </c>
      <c r="J8" s="8" t="s">
        <v>17</v>
      </c>
    </row>
    <row r="9" ht="35" customHeight="true" spans="1:10">
      <c r="A9" s="8"/>
      <c r="B9" s="8"/>
      <c r="C9" s="8"/>
      <c r="D9" s="6" t="s">
        <v>19</v>
      </c>
      <c r="E9" s="5"/>
      <c r="F9" s="5">
        <v>0</v>
      </c>
      <c r="G9" s="5">
        <v>0</v>
      </c>
      <c r="H9" s="5" t="s">
        <v>17</v>
      </c>
      <c r="I9" s="27" t="e">
        <f>G9/F9</f>
        <v>#DIV/0!</v>
      </c>
      <c r="J9" s="8" t="s">
        <v>17</v>
      </c>
    </row>
    <row r="10" ht="26" customHeight="true" spans="1:10">
      <c r="A10" s="11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75" customHeight="true" spans="1:10">
      <c r="A11" s="11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ht="31.5" spans="1:10">
      <c r="A12" s="11" t="s">
        <v>25</v>
      </c>
      <c r="B12" s="8" t="s">
        <v>26</v>
      </c>
      <c r="C12" s="5" t="s">
        <v>27</v>
      </c>
      <c r="D12" s="5" t="s">
        <v>28</v>
      </c>
      <c r="E12" s="5" t="s">
        <v>29</v>
      </c>
      <c r="F12" s="8" t="s">
        <v>30</v>
      </c>
      <c r="G12" s="8"/>
      <c r="H12" s="8" t="s">
        <v>31</v>
      </c>
      <c r="I12" s="8" t="s">
        <v>14</v>
      </c>
      <c r="J12" s="8" t="s">
        <v>32</v>
      </c>
    </row>
    <row r="13" ht="45" customHeight="true" spans="1:10">
      <c r="A13" s="11"/>
      <c r="B13" s="12" t="s">
        <v>33</v>
      </c>
      <c r="C13" s="13" t="s">
        <v>34</v>
      </c>
      <c r="D13" s="13" t="s">
        <v>35</v>
      </c>
      <c r="E13" s="13" t="s">
        <v>36</v>
      </c>
      <c r="F13" s="5" t="s">
        <v>37</v>
      </c>
      <c r="G13" s="5"/>
      <c r="H13" s="8">
        <v>10</v>
      </c>
      <c r="I13" s="8">
        <v>10</v>
      </c>
      <c r="J13" s="8"/>
    </row>
    <row r="14" s="1" customFormat="true" ht="45" customHeight="true" spans="1:11">
      <c r="A14" s="14"/>
      <c r="B14" s="15"/>
      <c r="C14" s="13" t="s">
        <v>34</v>
      </c>
      <c r="D14" s="13" t="s">
        <v>38</v>
      </c>
      <c r="E14" s="13" t="s">
        <v>39</v>
      </c>
      <c r="F14" s="21" t="s">
        <v>40</v>
      </c>
      <c r="G14" s="21"/>
      <c r="H14" s="21">
        <v>10</v>
      </c>
      <c r="I14" s="21">
        <v>10</v>
      </c>
      <c r="J14" s="28"/>
      <c r="K14" s="29"/>
    </row>
    <row r="15" s="1" customFormat="true" ht="45" customHeight="true" spans="1:11">
      <c r="A15" s="14"/>
      <c r="B15" s="15"/>
      <c r="C15" s="13" t="s">
        <v>41</v>
      </c>
      <c r="D15" s="13" t="s">
        <v>42</v>
      </c>
      <c r="E15" s="22" t="s">
        <v>43</v>
      </c>
      <c r="F15" s="23">
        <v>0</v>
      </c>
      <c r="G15" s="8"/>
      <c r="H15" s="8">
        <v>10</v>
      </c>
      <c r="I15" s="8">
        <v>10</v>
      </c>
      <c r="J15" s="5"/>
      <c r="K15" s="29"/>
    </row>
    <row r="16" ht="45" customHeight="true" spans="1:10">
      <c r="A16" s="11"/>
      <c r="B16" s="15"/>
      <c r="C16" s="13" t="s">
        <v>44</v>
      </c>
      <c r="D16" s="13" t="s">
        <v>45</v>
      </c>
      <c r="E16" s="22" t="s">
        <v>46</v>
      </c>
      <c r="F16" s="8" t="s">
        <v>47</v>
      </c>
      <c r="G16" s="8"/>
      <c r="H16" s="8">
        <v>10</v>
      </c>
      <c r="I16" s="8">
        <v>10</v>
      </c>
      <c r="J16" s="5"/>
    </row>
    <row r="17" ht="45" customHeight="true" spans="1:10">
      <c r="A17" s="11"/>
      <c r="B17" s="15"/>
      <c r="C17" s="13" t="s">
        <v>44</v>
      </c>
      <c r="D17" s="13" t="s">
        <v>48</v>
      </c>
      <c r="E17" s="13" t="s">
        <v>49</v>
      </c>
      <c r="F17" s="8" t="s">
        <v>49</v>
      </c>
      <c r="G17" s="8"/>
      <c r="H17" s="8">
        <v>10</v>
      </c>
      <c r="I17" s="8">
        <v>10</v>
      </c>
      <c r="J17" s="5"/>
    </row>
    <row r="18" ht="45" customHeight="true" spans="1:10">
      <c r="A18" s="11"/>
      <c r="B18" s="15"/>
      <c r="C18" s="15" t="s">
        <v>50</v>
      </c>
      <c r="D18" s="13" t="s">
        <v>51</v>
      </c>
      <c r="E18" s="13" t="s">
        <v>52</v>
      </c>
      <c r="F18" s="8" t="s">
        <v>53</v>
      </c>
      <c r="G18" s="8"/>
      <c r="H18" s="8">
        <v>10</v>
      </c>
      <c r="I18" s="8">
        <v>10</v>
      </c>
      <c r="J18" s="5"/>
    </row>
    <row r="19" ht="45" customHeight="true" spans="1:10">
      <c r="A19" s="11"/>
      <c r="B19" s="13" t="s">
        <v>54</v>
      </c>
      <c r="C19" s="13" t="s">
        <v>54</v>
      </c>
      <c r="D19" s="13" t="s">
        <v>55</v>
      </c>
      <c r="E19" s="13" t="s">
        <v>56</v>
      </c>
      <c r="F19" s="8" t="s">
        <v>56</v>
      </c>
      <c r="G19" s="8"/>
      <c r="H19" s="8">
        <v>10</v>
      </c>
      <c r="I19" s="8">
        <v>10</v>
      </c>
      <c r="J19" s="5"/>
    </row>
    <row r="20" ht="45" customHeight="true" spans="1:10">
      <c r="A20" s="11"/>
      <c r="B20" s="13"/>
      <c r="C20" s="13" t="s">
        <v>57</v>
      </c>
      <c r="D20" s="13" t="s">
        <v>58</v>
      </c>
      <c r="E20" s="13" t="s">
        <v>56</v>
      </c>
      <c r="F20" s="8" t="s">
        <v>56</v>
      </c>
      <c r="G20" s="8"/>
      <c r="H20" s="8">
        <v>10</v>
      </c>
      <c r="I20" s="5">
        <v>9</v>
      </c>
      <c r="J20" s="8"/>
    </row>
    <row r="21" ht="45" customHeight="true" spans="1:10">
      <c r="A21" s="11"/>
      <c r="B21" s="13" t="s">
        <v>59</v>
      </c>
      <c r="C21" s="13" t="s">
        <v>60</v>
      </c>
      <c r="D21" s="13" t="s">
        <v>61</v>
      </c>
      <c r="E21" s="13" t="s">
        <v>62</v>
      </c>
      <c r="F21" s="24">
        <v>1</v>
      </c>
      <c r="G21" s="5"/>
      <c r="H21" s="8">
        <v>10</v>
      </c>
      <c r="I21" s="5">
        <v>9.5</v>
      </c>
      <c r="J21" s="8" t="s">
        <v>63</v>
      </c>
    </row>
    <row r="22" ht="27" customHeight="true" spans="1:10">
      <c r="A22" s="16" t="s">
        <v>64</v>
      </c>
      <c r="B22" s="16"/>
      <c r="C22" s="16"/>
      <c r="D22" s="16"/>
      <c r="E22" s="16"/>
      <c r="F22" s="16"/>
      <c r="G22" s="16"/>
      <c r="H22" s="16">
        <v>100</v>
      </c>
      <c r="I22" s="30">
        <f>SUM(I13:I21)+J6</f>
        <v>98.2775549846482</v>
      </c>
      <c r="J22" s="5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8"/>
    <mergeCell ref="B19:B20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2025-08-25T17:53:30Z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68172B66EF0DC93B2AA0EC67C9C9AE89_43</vt:lpwstr>
  </property>
</Properties>
</file>