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Sheet1!$A$1:$J$21</definedName>
  </definedNames>
  <calcPr calcId="144525"/>
</workbook>
</file>

<file path=xl/sharedStrings.xml><?xml version="1.0" encoding="utf-8"?>
<sst xmlns="http://schemas.openxmlformats.org/spreadsheetml/2006/main" count="76" uniqueCount="62">
  <si>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</si>
  <si>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</si>
  <si>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</si>
  <si>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职业教育高质量发展-信息化教学和公共服务设施设备提升</t>
  </si>
  <si>
    <t>主管部门</t>
  </si>
  <si>
    <t>北京市卫生健康委员会</t>
  </si>
  <si>
    <t>实施单位</t>
  </si>
  <si>
    <t>北京卫生职业学院</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</si>
  <si>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</si>
  <si>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</si>
  <si>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</si>
  <si>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</si>
  <si>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</si>
  <si>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</si>
  <si>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</si>
  <si>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</si>
  <si>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</si>
  <si>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</si>
  <si>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</si>
  <si>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</si>
  <si>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</si>
  <si>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</si>
  <si>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</si>
  <si>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1、信息化教学部分完成对学校二三院区公共基础教室的硬件设备进行更新，促进教学的互动性和个性化，提升教学的质量和效率，提高学生的学习兴趣和积极性；
2、公共服务设施提升部分完成升级一卡通系统平台支持聚合支付，增加虚拟卡应用，更换72台智能卡支付终端和增加3台自助补卡机的部署应用，充分保障在校师生日常生活的便捷性和舒适性。</t>
  </si>
  <si>
    <t>1、信息化教学部分完成对学校二三院区69间公共基础教室的硬件设备进行更新，促进教学的互动性和个性化，提升教学的质量和效率，提高学生的学习兴趣和积极性；
2、公共服务设施提升部分完成升级一卡通系统平台支持聚合支付，增加虚拟卡应用，更换72台智能卡支付终端和增加3台自助补卡机的部署应用，完成服务器国产化替换，充分保障在校师生日常生活的便捷性和舒适性。</t>
  </si>
  <si>
    <t>绩效指标</t>
  </si>
  <si>
    <t>一级指标</t>
  </si>
  <si>
    <t>二级指标</t>
  </si>
  <si>
    <t>三级指标</t>
  </si>
  <si>
    <t>年度指标值(A)</t>
  </si>
  <si>
    <t>实际完成值(B)</t>
  </si>
  <si>
    <t>分值</t>
  </si>
  <si>
    <t>偏差原因分析及改进措施</t>
  </si>
  <si>
    <t>产出指标</t>
  </si>
  <si>
    <t>数量指标</t>
  </si>
  <si>
    <t>多媒体教室设备更新</t>
  </si>
  <si>
    <t>69项</t>
  </si>
  <si>
    <t>公共服务设施提升</t>
  </si>
  <si>
    <t>4项</t>
  </si>
  <si>
    <t>质量指标</t>
  </si>
  <si>
    <t>验收合格率</t>
  </si>
  <si>
    <t>时效指标</t>
  </si>
  <si>
    <t>项目计划完成时间</t>
  </si>
  <si>
    <t>≤11月</t>
  </si>
  <si>
    <t>8月</t>
  </si>
  <si>
    <t>成本指标</t>
  </si>
  <si>
    <t>预算控制总额</t>
  </si>
  <si>
    <t>≤373.28万元</t>
  </si>
  <si>
    <t>368.96万元</t>
  </si>
  <si>
    <t>效益指标</t>
  </si>
  <si>
    <t>社会效益
指标</t>
  </si>
  <si>
    <t>减少因硬件设备故障给学生教育教学工作带来的损失；提升师生学习、生活满意感</t>
  </si>
  <si>
    <t>1、设备安装后未出现故障造成影响教学的情况发生；
2、师生现在不用带实体卡进行食堂消费；
3、设备安装完成后接待了多所学校来校参观。</t>
  </si>
  <si>
    <t>偏差原因：效益资料归集不充分。
改进措施：进一步归集项目效益资料，充分呈现项目效益。</t>
  </si>
  <si>
    <t>可持续影响指标</t>
  </si>
  <si>
    <t>为学生文化课程和专业课程开展提供有力支撑，效果显著</t>
  </si>
  <si>
    <t>1、该方案实施可以有效提升学校教学设备的性能；
2、提升了学生消费、充卡的便捷性；
3、按照北京市智慧校园规范做的升级改造</t>
  </si>
  <si>
    <t>满意度
指标</t>
  </si>
  <si>
    <t>服务对象满意度指标</t>
  </si>
  <si>
    <t>使用人员满意度</t>
  </si>
  <si>
    <t>≥95%</t>
  </si>
  <si>
    <t>总分：</t>
  </si>
</sst>
</file>

<file path=xl/styles.xml><?xml version="1.0" encoding="utf-8"?>
<styleSheet xmlns="http://schemas.openxmlformats.org/spreadsheetml/2006/main">
  <numFmts count="6">
    <numFmt numFmtId="176" formatCode="0.00_ "/>
    <numFmt numFmtId="177" formatCode="0.000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theme="1"/>
      <name val="等线"/>
      <charset val="0"/>
      <scheme val="minor"/>
    </font>
    <font>
      <u/>
      <sz val="11"/>
      <color rgb="FF800080"/>
      <name val="等线"/>
      <charset val="0"/>
      <scheme val="minor"/>
    </font>
    <font>
      <sz val="11"/>
      <color rgb="FF9C0006"/>
      <name val="等线"/>
      <charset val="0"/>
      <scheme val="minor"/>
    </font>
    <font>
      <i/>
      <sz val="11"/>
      <color rgb="FF7F7F7F"/>
      <name val="等线"/>
      <charset val="0"/>
      <scheme val="minor"/>
    </font>
    <font>
      <sz val="11"/>
      <color rgb="FFFA7D00"/>
      <name val="等线"/>
      <charset val="0"/>
      <scheme val="minor"/>
    </font>
    <font>
      <sz val="11"/>
      <color rgb="FF3F3F76"/>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b/>
      <sz val="15"/>
      <color theme="3"/>
      <name val="等线"/>
      <charset val="134"/>
      <scheme val="minor"/>
    </font>
    <font>
      <u/>
      <sz val="11"/>
      <color rgb="FF0000FF"/>
      <name val="等线"/>
      <charset val="0"/>
      <scheme val="minor"/>
    </font>
    <font>
      <sz val="12"/>
      <name val="宋体"/>
      <charset val="134"/>
    </font>
    <font>
      <sz val="11"/>
      <color rgb="FF9C6500"/>
      <name val="等线"/>
      <charset val="0"/>
      <scheme val="minor"/>
    </font>
    <font>
      <b/>
      <sz val="11"/>
      <color rgb="FFFA7D0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4"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CC99"/>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6" fillId="13"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8" fillId="0" borderId="14"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1"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9"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6"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4" borderId="0" applyNumberFormat="false" applyBorder="false" applyAlignment="false" applyProtection="false">
      <alignment vertical="center"/>
    </xf>
    <xf numFmtId="0" fontId="24" fillId="15" borderId="11" applyNumberFormat="false" applyAlignment="false" applyProtection="false">
      <alignment vertical="center"/>
    </xf>
    <xf numFmtId="0" fontId="1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9"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6" fillId="14" borderId="11" applyNumberFormat="false" applyAlignment="false" applyProtection="false">
      <alignment vertical="center"/>
    </xf>
    <xf numFmtId="0" fontId="17" fillId="15" borderId="12" applyNumberFormat="false" applyAlignment="false" applyProtection="false">
      <alignment vertical="center"/>
    </xf>
    <xf numFmtId="0" fontId="25" fillId="31" borderId="15" applyNumberFormat="false" applyAlignment="false" applyProtection="false">
      <alignment vertical="center"/>
    </xf>
    <xf numFmtId="0" fontId="15" fillId="0" borderId="10" applyNumberFormat="false" applyFill="false" applyAlignment="false" applyProtection="false">
      <alignment vertical="center"/>
    </xf>
    <xf numFmtId="0" fontId="7" fillId="28"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11" borderId="9"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7" fillId="4" borderId="0" applyNumberFormat="false" applyBorder="false" applyAlignment="false" applyProtection="false">
      <alignment vertical="center"/>
    </xf>
    <xf numFmtId="0" fontId="23" fillId="26"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22" fillId="0" borderId="0"/>
    <xf numFmtId="0" fontId="7" fillId="30"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2" borderId="0" applyNumberFormat="false" applyBorder="false" applyAlignment="false" applyProtection="false">
      <alignment vertical="center"/>
    </xf>
  </cellStyleXfs>
  <cellXfs count="31">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3" xfId="0" applyFont="true" applyBorder="true" applyAlignment="true">
      <alignment horizontal="center" vertical="center"/>
    </xf>
    <xf numFmtId="0" fontId="4" fillId="0" borderId="4" xfId="0" applyFont="true" applyBorder="true" applyAlignment="true">
      <alignment horizontal="center" vertical="center" wrapText="true"/>
    </xf>
    <xf numFmtId="0" fontId="3" fillId="0" borderId="5" xfId="0" applyFont="true" applyBorder="true" applyAlignment="true">
      <alignment horizontal="center" vertical="center"/>
    </xf>
    <xf numFmtId="0" fontId="4" fillId="0" borderId="3"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177" fontId="3" fillId="0" borderId="1" xfId="0" applyNumberFormat="true" applyFont="true" applyBorder="true" applyAlignment="true">
      <alignment horizontal="center" vertical="center"/>
    </xf>
    <xf numFmtId="0" fontId="3" fillId="0" borderId="2" xfId="0"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0" fontId="3" fillId="0" borderId="3" xfId="0" applyFont="true" applyBorder="true" applyAlignment="true">
      <alignment vertical="center"/>
    </xf>
    <xf numFmtId="0" fontId="3" fillId="0" borderId="1" xfId="0" applyFont="true" applyBorder="true" applyAlignment="true">
      <alignment vertical="center"/>
    </xf>
    <xf numFmtId="176" fontId="3" fillId="0" borderId="1" xfId="0" applyNumberFormat="true" applyFont="true" applyBorder="true" applyAlignment="true">
      <alignment horizontal="center" vertical="center"/>
    </xf>
    <xf numFmtId="176" fontId="5" fillId="0" borderId="1" xfId="0" applyNumberFormat="true" applyFont="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48815" y="120713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1"/>
  <sheetViews>
    <sheetView tabSelected="1" zoomScale="90" zoomScaleNormal="90" topLeftCell="A3" workbookViewId="0">
      <selection activeCell="N11" sqref="N11"/>
    </sheetView>
  </sheetViews>
  <sheetFormatPr defaultColWidth="9" defaultRowHeight="13.5"/>
  <cols>
    <col min="1" max="1" width="5.35833333333333" customWidth="true"/>
    <col min="2" max="2" width="7.70833333333333" customWidth="true"/>
    <col min="3" max="3" width="12.2083333333333" customWidth="true"/>
    <col min="4" max="4" width="17.7083333333333" customWidth="true"/>
    <col min="5" max="5" width="18.1416666666667" customWidth="true"/>
    <col min="6" max="6" width="13.3583333333333" customWidth="true"/>
    <col min="7" max="7" width="11.6416666666667" customWidth="true"/>
    <col min="8" max="8" width="12.5" customWidth="true"/>
    <col min="9" max="9" width="11" customWidth="true"/>
    <col min="10" max="10" width="14.5666666666667" customWidth="true"/>
  </cols>
  <sheetData>
    <row r="1" ht="34"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05" customHeight="true" spans="1:10">
      <c r="A3" s="3" t="s">
        <v>2</v>
      </c>
      <c r="B3" s="3"/>
      <c r="C3" s="3"/>
      <c r="D3" s="3" t="s">
        <v>3</v>
      </c>
      <c r="E3" s="3"/>
      <c r="F3" s="3"/>
      <c r="G3" s="3"/>
      <c r="H3" s="3"/>
      <c r="I3" s="3"/>
      <c r="J3" s="3"/>
    </row>
    <row r="4" ht="20.05" customHeight="true" spans="1:10">
      <c r="A4" s="3" t="s">
        <v>4</v>
      </c>
      <c r="B4" s="3"/>
      <c r="C4" s="3"/>
      <c r="D4" s="4" t="s">
        <v>5</v>
      </c>
      <c r="E4" s="18"/>
      <c r="F4" s="19"/>
      <c r="G4" s="3" t="s">
        <v>6</v>
      </c>
      <c r="H4" s="5" t="s">
        <v>7</v>
      </c>
      <c r="I4" s="5"/>
      <c r="J4" s="5"/>
    </row>
    <row r="5" ht="31.5" spans="1:10">
      <c r="A5" s="5" t="s">
        <v>8</v>
      </c>
      <c r="B5" s="5"/>
      <c r="C5" s="5"/>
      <c r="D5" s="3"/>
      <c r="E5" s="5" t="s">
        <v>9</v>
      </c>
      <c r="F5" s="5" t="s">
        <v>10</v>
      </c>
      <c r="G5" s="5" t="s">
        <v>11</v>
      </c>
      <c r="H5" s="5" t="s">
        <v>12</v>
      </c>
      <c r="I5" s="5" t="s">
        <v>13</v>
      </c>
      <c r="J5" s="3" t="s">
        <v>14</v>
      </c>
    </row>
    <row r="6" ht="20.05" customHeight="true" spans="1:10">
      <c r="A6" s="5"/>
      <c r="B6" s="5"/>
      <c r="C6" s="5"/>
      <c r="D6" s="6" t="s">
        <v>15</v>
      </c>
      <c r="E6" s="20">
        <v>373.2845</v>
      </c>
      <c r="F6" s="20">
        <v>373.2845</v>
      </c>
      <c r="G6" s="20">
        <v>368.96</v>
      </c>
      <c r="H6" s="3">
        <v>10</v>
      </c>
      <c r="I6" s="25">
        <f>G6/F6</f>
        <v>0.988415002498095</v>
      </c>
      <c r="J6" s="26">
        <f>10*I6</f>
        <v>9.88415002498095</v>
      </c>
    </row>
    <row r="7" ht="15.75" spans="1:10">
      <c r="A7" s="5"/>
      <c r="B7" s="5"/>
      <c r="C7" s="5"/>
      <c r="D7" s="7" t="s">
        <v>16</v>
      </c>
      <c r="E7" s="20">
        <v>373.2845</v>
      </c>
      <c r="F7" s="20">
        <v>373.2845</v>
      </c>
      <c r="G7" s="20">
        <v>368.96</v>
      </c>
      <c r="H7" s="3" t="s">
        <v>17</v>
      </c>
      <c r="I7" s="3" t="s">
        <v>17</v>
      </c>
      <c r="J7" s="5" t="s">
        <v>17</v>
      </c>
    </row>
    <row r="8" ht="25" customHeight="true" spans="1:10">
      <c r="A8" s="5"/>
      <c r="B8" s="5"/>
      <c r="C8" s="5"/>
      <c r="D8" s="3" t="s">
        <v>18</v>
      </c>
      <c r="E8" s="20">
        <v>0</v>
      </c>
      <c r="F8" s="20">
        <v>0</v>
      </c>
      <c r="G8" s="20">
        <v>0</v>
      </c>
      <c r="H8" s="3" t="s">
        <v>17</v>
      </c>
      <c r="I8" s="3" t="s">
        <v>17</v>
      </c>
      <c r="J8" s="5" t="s">
        <v>17</v>
      </c>
    </row>
    <row r="9" ht="19" customHeight="true" spans="1:10">
      <c r="A9" s="5"/>
      <c r="B9" s="5"/>
      <c r="C9" s="5"/>
      <c r="D9" s="8" t="s">
        <v>19</v>
      </c>
      <c r="E9" s="20">
        <v>0</v>
      </c>
      <c r="F9" s="20">
        <v>0</v>
      </c>
      <c r="G9" s="20">
        <v>0</v>
      </c>
      <c r="H9" s="3" t="s">
        <v>17</v>
      </c>
      <c r="I9" s="3" t="s">
        <v>17</v>
      </c>
      <c r="J9" s="5" t="s">
        <v>17</v>
      </c>
    </row>
    <row r="10" ht="26.05" customHeight="true" spans="1:10">
      <c r="A10" s="9" t="s">
        <v>20</v>
      </c>
      <c r="B10" s="5" t="s">
        <v>21</v>
      </c>
      <c r="C10" s="5"/>
      <c r="D10" s="5"/>
      <c r="E10" s="5"/>
      <c r="F10" s="5" t="s">
        <v>22</v>
      </c>
      <c r="G10" s="5"/>
      <c r="H10" s="5"/>
      <c r="I10" s="5"/>
      <c r="J10" s="5"/>
    </row>
    <row r="11" ht="116.05" customHeight="true" spans="1:10">
      <c r="A11" s="9"/>
      <c r="B11" s="7" t="s">
        <v>23</v>
      </c>
      <c r="C11" s="7"/>
      <c r="D11" s="7"/>
      <c r="E11" s="7"/>
      <c r="F11" s="7" t="s">
        <v>24</v>
      </c>
      <c r="G11" s="7"/>
      <c r="H11" s="7"/>
      <c r="I11" s="7"/>
      <c r="J11" s="7"/>
    </row>
    <row r="12" ht="31.5" spans="1:10">
      <c r="A12" s="9" t="s">
        <v>25</v>
      </c>
      <c r="B12" s="5" t="s">
        <v>26</v>
      </c>
      <c r="C12" s="3" t="s">
        <v>27</v>
      </c>
      <c r="D12" s="3" t="s">
        <v>28</v>
      </c>
      <c r="E12" s="3" t="s">
        <v>29</v>
      </c>
      <c r="F12" s="5" t="s">
        <v>30</v>
      </c>
      <c r="G12" s="5"/>
      <c r="H12" s="5" t="s">
        <v>31</v>
      </c>
      <c r="I12" s="5" t="s">
        <v>14</v>
      </c>
      <c r="J12" s="5" t="s">
        <v>32</v>
      </c>
    </row>
    <row r="13" ht="41.05" customHeight="true" spans="1:10">
      <c r="A13" s="9"/>
      <c r="B13" s="10" t="s">
        <v>33</v>
      </c>
      <c r="C13" s="11" t="s">
        <v>34</v>
      </c>
      <c r="D13" s="5" t="s">
        <v>35</v>
      </c>
      <c r="E13" s="5" t="s">
        <v>36</v>
      </c>
      <c r="F13" s="3" t="s">
        <v>36</v>
      </c>
      <c r="G13" s="3"/>
      <c r="H13" s="5">
        <v>10</v>
      </c>
      <c r="I13" s="26">
        <v>10</v>
      </c>
      <c r="J13" s="27"/>
    </row>
    <row r="14" ht="63" customHeight="true" spans="1:10">
      <c r="A14" s="9"/>
      <c r="B14" s="12"/>
      <c r="C14" s="13"/>
      <c r="D14" s="3" t="s">
        <v>37</v>
      </c>
      <c r="E14" s="5" t="s">
        <v>38</v>
      </c>
      <c r="F14" s="21" t="s">
        <v>38</v>
      </c>
      <c r="G14" s="19"/>
      <c r="H14" s="5">
        <v>10</v>
      </c>
      <c r="I14" s="26">
        <v>10</v>
      </c>
      <c r="J14" s="28"/>
    </row>
    <row r="15" ht="41.05" customHeight="true" spans="1:10">
      <c r="A15" s="9"/>
      <c r="B15" s="12"/>
      <c r="C15" s="11" t="s">
        <v>39</v>
      </c>
      <c r="D15" s="3" t="s">
        <v>40</v>
      </c>
      <c r="E15" s="22">
        <v>1</v>
      </c>
      <c r="F15" s="22">
        <v>1</v>
      </c>
      <c r="G15" s="5"/>
      <c r="H15" s="5">
        <v>10</v>
      </c>
      <c r="I15" s="26">
        <v>10</v>
      </c>
      <c r="J15" s="3"/>
    </row>
    <row r="16" ht="15.75" spans="1:10">
      <c r="A16" s="9"/>
      <c r="B16" s="12"/>
      <c r="C16" s="3" t="s">
        <v>41</v>
      </c>
      <c r="D16" s="5" t="s">
        <v>42</v>
      </c>
      <c r="E16" s="5" t="s">
        <v>43</v>
      </c>
      <c r="F16" s="23" t="s">
        <v>44</v>
      </c>
      <c r="G16" s="23"/>
      <c r="H16" s="5">
        <v>15</v>
      </c>
      <c r="I16" s="26">
        <v>15</v>
      </c>
      <c r="J16" s="3"/>
    </row>
    <row r="17" ht="38.05" customHeight="true" spans="1:10">
      <c r="A17" s="9"/>
      <c r="B17" s="12"/>
      <c r="C17" s="5" t="s">
        <v>45</v>
      </c>
      <c r="D17" s="5" t="s">
        <v>46</v>
      </c>
      <c r="E17" s="5" t="s">
        <v>47</v>
      </c>
      <c r="F17" s="5" t="s">
        <v>48</v>
      </c>
      <c r="G17" s="5"/>
      <c r="H17" s="5">
        <v>15</v>
      </c>
      <c r="I17" s="26">
        <v>15</v>
      </c>
      <c r="J17" s="5"/>
    </row>
    <row r="18" ht="112" customHeight="true" spans="1:10">
      <c r="A18" s="9"/>
      <c r="B18" s="14" t="s">
        <v>49</v>
      </c>
      <c r="C18" s="15" t="s">
        <v>50</v>
      </c>
      <c r="D18" s="5" t="s">
        <v>51</v>
      </c>
      <c r="E18" s="5" t="s">
        <v>51</v>
      </c>
      <c r="F18" s="7" t="s">
        <v>52</v>
      </c>
      <c r="G18" s="7"/>
      <c r="H18" s="5">
        <v>10</v>
      </c>
      <c r="I18" s="29">
        <v>9</v>
      </c>
      <c r="J18" s="5" t="s">
        <v>53</v>
      </c>
    </row>
    <row r="19" ht="180" customHeight="true" spans="1:10">
      <c r="A19" s="9"/>
      <c r="B19" s="16"/>
      <c r="C19" s="15" t="s">
        <v>54</v>
      </c>
      <c r="D19" s="7" t="s">
        <v>55</v>
      </c>
      <c r="E19" s="7" t="s">
        <v>55</v>
      </c>
      <c r="F19" s="7" t="s">
        <v>56</v>
      </c>
      <c r="G19" s="7"/>
      <c r="H19" s="5">
        <v>10</v>
      </c>
      <c r="I19" s="29">
        <v>9</v>
      </c>
      <c r="J19" s="5" t="s">
        <v>53</v>
      </c>
    </row>
    <row r="20" ht="51" customHeight="true" spans="1:10">
      <c r="A20" s="9"/>
      <c r="B20" s="15" t="s">
        <v>57</v>
      </c>
      <c r="C20" s="15" t="s">
        <v>58</v>
      </c>
      <c r="D20" s="5" t="s">
        <v>59</v>
      </c>
      <c r="E20" s="3" t="s">
        <v>60</v>
      </c>
      <c r="F20" s="24">
        <v>0.9756</v>
      </c>
      <c r="G20" s="5"/>
      <c r="H20" s="5">
        <v>10</v>
      </c>
      <c r="I20" s="29">
        <v>10</v>
      </c>
      <c r="J20" s="5"/>
    </row>
    <row r="21" ht="27" customHeight="true" spans="1:10">
      <c r="A21" s="17" t="s">
        <v>61</v>
      </c>
      <c r="B21" s="17"/>
      <c r="C21" s="17"/>
      <c r="D21" s="17"/>
      <c r="E21" s="17"/>
      <c r="F21" s="17"/>
      <c r="G21" s="17"/>
      <c r="H21" s="17">
        <v>100</v>
      </c>
      <c r="I21" s="30">
        <f>SUM(I13:I20)+J6</f>
        <v>97.884150024981</v>
      </c>
      <c r="J21" s="3"/>
    </row>
  </sheetData>
  <mergeCells count="2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10:A11"/>
    <mergeCell ref="A12:A20"/>
    <mergeCell ref="B13:B17"/>
    <mergeCell ref="B18:B19"/>
    <mergeCell ref="C13:C14"/>
    <mergeCell ref="A5:C9"/>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2025-08-25T18:11:07Z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0B78F7BA7AD44A7F92F56E79DBBBBB04_13</vt:lpwstr>
  </property>
</Properties>
</file>