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<sst xmlns="http://schemas.openxmlformats.org/spreadsheetml/2006/main" count="110" uniqueCount="81">
  <si>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</si>
  <si>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</si>
  <si>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</si>
  <si>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骨研所骨与软组织类器官构建实验室平台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</si>
  <si>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</si>
  <si>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</si>
  <si>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</si>
  <si>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</si>
  <si>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</si>
  <si>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</si>
  <si>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</si>
  <si>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</si>
  <si>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</si>
  <si>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</si>
  <si>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</si>
  <si>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</si>
  <si>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</si>
  <si>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</si>
  <si>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</si>
  <si>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</si>
  <si>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</si>
  <si>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</si>
  <si>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</si>
  <si>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细胞间改造及仪器设备购置、安装及验收。依托该骨与软组织构建平台，高质量完成在研的省部级及国家级科研项目，积累成果进一步申报新的项目。发表高质量研究论文，培养优秀科研人才，培养研究生。在一系列骨与软组织疾病诊治研究的前沿科技问题取得突破进展，提升院所的科研影响力及北京市属科研院所研究平台的硬件水平。</t>
  </si>
  <si>
    <t>完成了设备的购置、设备安装和验收。依托该骨与软组织构建平台，高质量完成在研的省部级及国家级科研项目，积累成果进一步申报新的项目。发表高质量研究论文，培养院级优才，所内人员职称晋升，培养研究生毕业。在一系列骨与软组织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</si>
  <si>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</si>
  <si>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</si>
  <si>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</si>
  <si>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</si>
  <si>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</si>
  <si>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</si>
  <si>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</si>
  <si>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</si>
  <si>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</si>
  <si>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</si>
  <si>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新增设备购置数量</t>
  </si>
  <si>
    <t>21台</t>
  </si>
  <si>
    <t>发表SCI论文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</si>
  <si>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</si>
  <si>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</si>
  <si>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</si>
  <si>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</si>
  <si>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</si>
  <si>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</si>
  <si>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</si>
  <si>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2名</t>
  </si>
  <si>
    <t>提高指标设置准确性</t>
  </si>
  <si>
    <t>培养研究生</t>
  </si>
  <si>
    <t>≥2名</t>
  </si>
  <si>
    <t>质量指标</t>
  </si>
  <si>
    <t>设备验收合格率</t>
  </si>
  <si>
    <t>细胞室改造验收合格率</t>
  </si>
  <si>
    <t>SCI文章占比</t>
  </si>
  <si>
    <t>≥50%</t>
  </si>
  <si>
    <t>申报省部级及以上课题占比</t>
  </si>
  <si>
    <t>≥30%</t>
  </si>
  <si>
    <t>人才培养（院级优才）</t>
  </si>
  <si>
    <t>7名</t>
  </si>
  <si>
    <t>时效指标</t>
  </si>
  <si>
    <t>设备采购进度/完成项目研究时间</t>
  </si>
  <si>
    <t>2023年12月31日前</t>
  </si>
  <si>
    <t>2023年12月31日完成设备采购，2024年4月底前完成尾款支付</t>
  </si>
  <si>
    <t>成本指标</t>
  </si>
  <si>
    <t>项目预算控制数</t>
  </si>
  <si>
    <t>≤40.025万元</t>
  </si>
  <si>
    <t>39.705万元</t>
  </si>
  <si>
    <t>效益
指标</t>
  </si>
  <si>
    <t>社会效益
指标</t>
  </si>
  <si>
    <t>获得临床前高质量影像学数据</t>
  </si>
  <si>
    <t>提高科研课题申报中标率，提高论文发表数量和质量</t>
  </si>
  <si>
    <t>提高科研课题申报中标率，提高论文发表数量和质，获得临床前高质量影像学数据</t>
  </si>
  <si>
    <t>加强效益资料收集</t>
  </si>
  <si>
    <t>提高研究所的知名度</t>
  </si>
  <si>
    <t>通过项目实施能够提升医院基础科研实力</t>
  </si>
  <si>
    <t>通过项目实施能够提升医院基础科研实力，提高研究所的知名度</t>
  </si>
  <si>
    <t>满意度
指标</t>
  </si>
  <si>
    <t>服务对象满意度指标</t>
  </si>
  <si>
    <t>基础医疗机构满意度度</t>
  </si>
  <si>
    <t>≥95%</t>
  </si>
  <si>
    <t>参与科研工作相关课题人员满意度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</si>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</sst>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" fillId="0" borderId="0"/>
  </cellStyleXfs>
  <cellXfs count="31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1" xfId="49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49" applyNumberForma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8694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90" zoomScaleNormal="90" topLeftCell="A3" workbookViewId="0">
      <selection activeCell="E7" sqref="E7:G7"/>
    </sheetView>
  </sheetViews>
  <sheetFormatPr defaultColWidth="9" defaultRowHeight="14"/>
  <cols>
    <col min="1" max="1" width="5.33333333333333" customWidth="1"/>
    <col min="2" max="2" width="10.8666666666667" customWidth="1"/>
    <col min="3" max="3" width="12.2" customWidth="1"/>
    <col min="4" max="4" width="24.9333333333333" customWidth="1"/>
    <col min="5" max="5" width="21.4666666666667" customWidth="1"/>
    <col min="6" max="6" width="14.0666666666667" customWidth="1"/>
    <col min="7" max="7" width="14.8666666666667" customWidth="1"/>
    <col min="8" max="8" width="12.4666666666667" customWidth="1"/>
    <col min="9" max="9" width="11.6" customWidth="1"/>
    <col min="10" max="10" width="17.4666666666667" customWidth="1"/>
    <col min="11" max="11" width="25" style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20.1" customHeight="1" spans="1:10">
      <c r="A6" s="8"/>
      <c r="B6" s="8"/>
      <c r="C6" s="8"/>
      <c r="D6" s="9" t="s">
        <v>15</v>
      </c>
      <c r="E6" s="10">
        <v>40.025</v>
      </c>
      <c r="F6" s="10">
        <v>39.705</v>
      </c>
      <c r="G6" s="10">
        <v>39.705</v>
      </c>
      <c r="H6" s="4">
        <v>10</v>
      </c>
      <c r="I6" s="25">
        <v>1</v>
      </c>
      <c r="J6" s="26">
        <v>10</v>
      </c>
    </row>
    <row r="7" ht="27" customHeight="1" spans="1:10">
      <c r="A7" s="8"/>
      <c r="B7" s="8"/>
      <c r="C7" s="8"/>
      <c r="D7" s="11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10">
        <v>40.025</v>
      </c>
      <c r="F8" s="10">
        <v>39.705</v>
      </c>
      <c r="G8" s="10">
        <v>39.705</v>
      </c>
      <c r="H8" s="4" t="s">
        <v>17</v>
      </c>
      <c r="I8" s="25">
        <v>1</v>
      </c>
      <c r="J8" s="8" t="s">
        <v>17</v>
      </c>
    </row>
    <row r="9" ht="19.0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8" t="s">
        <v>17</v>
      </c>
    </row>
    <row r="10" ht="26.1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127.05" customHeight="1" spans="1:10">
      <c r="A11" s="13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0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19.05" customHeight="1" spans="1:10">
      <c r="A13" s="13"/>
      <c r="B13" s="14" t="s">
        <v>33</v>
      </c>
      <c r="C13" s="4" t="s">
        <v>34</v>
      </c>
      <c r="D13" s="15" t="s">
        <v>35</v>
      </c>
      <c r="E13" s="4" t="s">
        <v>36</v>
      </c>
      <c r="F13" s="16" t="s">
        <v>36</v>
      </c>
      <c r="G13" s="17"/>
      <c r="H13" s="8">
        <v>3</v>
      </c>
      <c r="I13" s="8">
        <v>3</v>
      </c>
      <c r="J13" s="8"/>
    </row>
    <row r="14" ht="19.05" customHeight="1" spans="1:10">
      <c r="A14" s="13"/>
      <c r="B14" s="18"/>
      <c r="C14" s="4" t="s">
        <v>34</v>
      </c>
      <c r="D14" s="15" t="s">
        <v>37</v>
      </c>
      <c r="E14" s="4" t="s">
        <v>38</v>
      </c>
      <c r="F14" s="16" t="s">
        <v>39</v>
      </c>
      <c r="G14" s="17"/>
      <c r="H14" s="8">
        <v>4</v>
      </c>
      <c r="I14" s="8">
        <v>4</v>
      </c>
      <c r="J14" s="8"/>
    </row>
    <row r="15" ht="19.05" customHeight="1" spans="1:10">
      <c r="A15" s="13"/>
      <c r="B15" s="18"/>
      <c r="C15" s="4" t="s">
        <v>34</v>
      </c>
      <c r="D15" s="15" t="s">
        <v>40</v>
      </c>
      <c r="E15" s="4" t="s">
        <v>41</v>
      </c>
      <c r="F15" s="16" t="s">
        <v>42</v>
      </c>
      <c r="G15" s="17"/>
      <c r="H15" s="8">
        <v>4</v>
      </c>
      <c r="I15" s="8">
        <v>4</v>
      </c>
      <c r="J15" s="8"/>
    </row>
    <row r="16" ht="19.05" customHeight="1" spans="1:10">
      <c r="A16" s="13"/>
      <c r="B16" s="18"/>
      <c r="C16" s="4" t="s">
        <v>34</v>
      </c>
      <c r="D16" s="15" t="s">
        <v>43</v>
      </c>
      <c r="E16" s="4" t="s">
        <v>44</v>
      </c>
      <c r="F16" s="16" t="s">
        <v>45</v>
      </c>
      <c r="G16" s="17"/>
      <c r="H16" s="8">
        <v>4</v>
      </c>
      <c r="I16" s="26">
        <f>2/3*H16</f>
        <v>2.66666666666667</v>
      </c>
      <c r="J16" s="8" t="s">
        <v>46</v>
      </c>
    </row>
    <row r="17" ht="19.05" customHeight="1" spans="1:10">
      <c r="A17" s="13"/>
      <c r="B17" s="18"/>
      <c r="C17" s="4" t="s">
        <v>34</v>
      </c>
      <c r="D17" s="15" t="s">
        <v>47</v>
      </c>
      <c r="E17" s="4" t="s">
        <v>48</v>
      </c>
      <c r="F17" s="5" t="s">
        <v>45</v>
      </c>
      <c r="G17" s="7"/>
      <c r="H17" s="8">
        <v>3</v>
      </c>
      <c r="I17" s="8">
        <v>3</v>
      </c>
      <c r="J17" s="8"/>
    </row>
    <row r="18" ht="19.05" customHeight="1" spans="1:10">
      <c r="A18" s="13"/>
      <c r="B18" s="18"/>
      <c r="C18" s="4" t="s">
        <v>49</v>
      </c>
      <c r="D18" s="15" t="s">
        <v>50</v>
      </c>
      <c r="E18" s="19">
        <v>1</v>
      </c>
      <c r="F18" s="20">
        <v>1</v>
      </c>
      <c r="G18" s="7"/>
      <c r="H18" s="8">
        <v>3</v>
      </c>
      <c r="I18" s="8">
        <v>3</v>
      </c>
      <c r="J18" s="8"/>
    </row>
    <row r="19" ht="30" customHeight="1" spans="1:10">
      <c r="A19" s="13"/>
      <c r="B19" s="18"/>
      <c r="C19" s="4" t="s">
        <v>49</v>
      </c>
      <c r="D19" s="15" t="s">
        <v>51</v>
      </c>
      <c r="E19" s="21">
        <v>1</v>
      </c>
      <c r="F19" s="20">
        <v>1</v>
      </c>
      <c r="G19" s="7"/>
      <c r="H19" s="8">
        <v>4</v>
      </c>
      <c r="I19" s="8">
        <v>4</v>
      </c>
      <c r="J19" s="8"/>
    </row>
    <row r="20" ht="19.05" customHeight="1" spans="1:10">
      <c r="A20" s="13"/>
      <c r="B20" s="18"/>
      <c r="C20" s="4" t="s">
        <v>49</v>
      </c>
      <c r="D20" s="15" t="s">
        <v>52</v>
      </c>
      <c r="E20" s="4" t="s">
        <v>53</v>
      </c>
      <c r="F20" s="20">
        <v>0.5</v>
      </c>
      <c r="G20" s="7"/>
      <c r="H20" s="8">
        <v>4</v>
      </c>
      <c r="I20" s="8">
        <v>4</v>
      </c>
      <c r="J20" s="8"/>
    </row>
    <row r="21" ht="30" customHeight="1" spans="1:10">
      <c r="A21" s="13"/>
      <c r="B21" s="18"/>
      <c r="C21" s="4" t="s">
        <v>49</v>
      </c>
      <c r="D21" s="15" t="s">
        <v>54</v>
      </c>
      <c r="E21" s="4" t="s">
        <v>55</v>
      </c>
      <c r="F21" s="20">
        <v>0.3</v>
      </c>
      <c r="G21" s="7"/>
      <c r="H21" s="8">
        <v>4</v>
      </c>
      <c r="I21" s="8">
        <v>4</v>
      </c>
      <c r="J21" s="8"/>
    </row>
    <row r="22" ht="30" customHeight="1" spans="1:10">
      <c r="A22" s="13"/>
      <c r="B22" s="18"/>
      <c r="C22" s="4" t="s">
        <v>49</v>
      </c>
      <c r="D22" s="15" t="s">
        <v>56</v>
      </c>
      <c r="E22" s="8" t="s">
        <v>57</v>
      </c>
      <c r="F22" s="16" t="s">
        <v>57</v>
      </c>
      <c r="G22" s="17"/>
      <c r="H22" s="8">
        <v>3</v>
      </c>
      <c r="I22" s="8">
        <v>3</v>
      </c>
      <c r="J22" s="8"/>
    </row>
    <row r="23" ht="48" customHeight="1" spans="1:10">
      <c r="A23" s="13"/>
      <c r="B23" s="18"/>
      <c r="C23" s="4" t="s">
        <v>58</v>
      </c>
      <c r="D23" s="15" t="s">
        <v>59</v>
      </c>
      <c r="E23" s="8" t="s">
        <v>60</v>
      </c>
      <c r="F23" s="22" t="s">
        <v>61</v>
      </c>
      <c r="G23" s="17"/>
      <c r="H23" s="8">
        <v>4</v>
      </c>
      <c r="I23" s="8">
        <v>4</v>
      </c>
      <c r="J23" s="8"/>
    </row>
    <row r="24" ht="29.1" customHeight="1" spans="1:10">
      <c r="A24" s="13"/>
      <c r="B24" s="23"/>
      <c r="C24" s="8" t="s">
        <v>62</v>
      </c>
      <c r="D24" s="8" t="s">
        <v>63</v>
      </c>
      <c r="E24" s="8" t="s">
        <v>64</v>
      </c>
      <c r="F24" s="16" t="s">
        <v>65</v>
      </c>
      <c r="G24" s="17"/>
      <c r="H24" s="8">
        <v>10</v>
      </c>
      <c r="I24" s="8">
        <v>10</v>
      </c>
      <c r="J24" s="8"/>
    </row>
    <row r="25" ht="50.1" customHeight="1" spans="1:10">
      <c r="A25" s="13"/>
      <c r="B25" s="18" t="s">
        <v>66</v>
      </c>
      <c r="C25" s="8" t="s">
        <v>67</v>
      </c>
      <c r="D25" s="8" t="s">
        <v>68</v>
      </c>
      <c r="E25" s="8" t="s">
        <v>69</v>
      </c>
      <c r="F25" s="16" t="s">
        <v>70</v>
      </c>
      <c r="G25" s="17"/>
      <c r="H25" s="8">
        <v>15</v>
      </c>
      <c r="I25" s="4">
        <v>14</v>
      </c>
      <c r="J25" s="27" t="s">
        <v>71</v>
      </c>
    </row>
    <row r="26" ht="53.55" customHeight="1" spans="1:10">
      <c r="A26" s="13"/>
      <c r="B26" s="18"/>
      <c r="C26" s="8" t="s">
        <v>67</v>
      </c>
      <c r="D26" s="8" t="s">
        <v>72</v>
      </c>
      <c r="E26" s="8" t="s">
        <v>73</v>
      </c>
      <c r="F26" s="16" t="s">
        <v>74</v>
      </c>
      <c r="G26" s="17"/>
      <c r="H26" s="8">
        <v>15</v>
      </c>
      <c r="I26" s="4">
        <v>14</v>
      </c>
      <c r="J26" s="27" t="s">
        <v>71</v>
      </c>
    </row>
    <row r="27" ht="38.1" customHeight="1" spans="1:11">
      <c r="A27" s="13"/>
      <c r="B27" s="14" t="s">
        <v>75</v>
      </c>
      <c r="C27" s="8" t="s">
        <v>76</v>
      </c>
      <c r="D27" s="8" t="s">
        <v>77</v>
      </c>
      <c r="E27" s="8" t="s">
        <v>78</v>
      </c>
      <c r="F27" s="20">
        <v>0.95</v>
      </c>
      <c r="G27" s="7"/>
      <c r="H27" s="8">
        <v>5</v>
      </c>
      <c r="I27" s="4">
        <v>5</v>
      </c>
      <c r="J27" s="8"/>
      <c r="K27" s="28"/>
    </row>
    <row r="28" ht="38.1" customHeight="1" spans="1:11">
      <c r="A28" s="13"/>
      <c r="B28" s="23"/>
      <c r="C28" s="8" t="s">
        <v>76</v>
      </c>
      <c r="D28" s="8" t="s">
        <v>79</v>
      </c>
      <c r="E28" s="8" t="s">
        <v>78</v>
      </c>
      <c r="F28" s="20">
        <v>0.95</v>
      </c>
      <c r="G28" s="7"/>
      <c r="H28" s="8">
        <v>5</v>
      </c>
      <c r="I28" s="4">
        <v>5</v>
      </c>
      <c r="J28" s="8"/>
      <c r="K28" s="28"/>
    </row>
    <row r="29" ht="27" customHeight="1" spans="1:10">
      <c r="A29" s="24" t="s">
        <v>80</v>
      </c>
      <c r="B29" s="24"/>
      <c r="C29" s="24"/>
      <c r="D29" s="24"/>
      <c r="E29" s="24"/>
      <c r="F29" s="24"/>
      <c r="G29" s="24"/>
      <c r="H29" s="24">
        <f>SUM(H13:H28)+10</f>
        <v>100</v>
      </c>
      <c r="I29" s="29">
        <f>SUM(I13:I28)+J6</f>
        <v>96.6666666666667</v>
      </c>
      <c r="J29" s="30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0:A11"/>
    <mergeCell ref="A12:A28"/>
    <mergeCell ref="B13:B24"/>
    <mergeCell ref="B25:B26"/>
    <mergeCell ref="B27:B28"/>
    <mergeCell ref="K27:K28"/>
    <mergeCell ref="A5:C9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917A37C11E3D476487B9A6CADB7D7420_13</vt:lpwstr>
  </property>
  <property fmtid="{D5CDD505-2E9C-101B-9397-08002B2CF9AE}" pid="4" name="KSOReadingLayout">
    <vt:bool>false</vt:bool>
  </property>
</Properties>
</file>