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6880"/>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<sst xmlns="http://schemas.openxmlformats.org/spreadsheetml/2006/main" count="83" uniqueCount="66">
  <si>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</si>
  <si>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</si>
  <si>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</si>
  <si>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骨研所科研课题成本支出（非财政）</t>
  </si>
  <si>
    <t>主管部门</t>
  </si>
  <si>
    <t>北京市卫生健康委员会</t>
  </si>
  <si>
    <t>实施单位</t>
  </si>
  <si>
    <t>北京市创伤骨科研究所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</si>
  <si>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</si>
  <si>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</si>
  <si>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</si>
  <si>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</si>
  <si>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</si>
  <si>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</si>
  <si>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</si>
  <si>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</si>
  <si>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</si>
  <si>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</si>
  <si>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</si>
  <si>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</si>
  <si>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</si>
  <si>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</si>
  <si>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</si>
  <si>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预算执行周期内发表中英文文章、培养优秀科研人才，在一定程度上解决当前骨再生修复材料来源匮乏和疗效有限的问题，提升院所的科研影响力。</t>
  </si>
  <si>
    <t>预算执行周期内发表多篇论文，完成人才培养 。项目研究的部分成果在一定程度上有利于解决当前骨再生修复材料来源匮乏和疗效有限的问题。该研究发表了相关论文，有助于提升院所的科研影响力。</t>
  </si>
  <si>
    <t>绩效指标</t>
  </si>
  <si>
    <t>一级指标</t>
  </si>
  <si>
    <t>二级指标</t>
  </si>
  <si>
    <t>三级指标</t>
  </si>
  <si>
    <t>年度指标值(A)</t>
  </si>
  <si>
    <t>实际完成值(B)</t>
  </si>
  <si>
    <t>分值</t>
  </si>
  <si>
    <t>偏差原因分析及改进措施</t>
  </si>
  <si>
    <t>产出指标</t>
  </si>
  <si>
    <t>数量指标</t>
  </si>
  <si>
    <t>培养科研骨干</t>
  </si>
  <si>
    <t>≥ 3名</t>
  </si>
  <si>
    <t>1名科研骨干晋升副高级职称，3名科研骨干获得北京市自然科学基金-青年基金资助。</t>
  </si>
  <si>
    <t>研究生培养</t>
  </si>
  <si>
    <t>≥ 2名</t>
  </si>
  <si>
    <t>2名硕士研究生2024年6月通过了毕业论文答辩，顺利毕业。</t>
  </si>
  <si>
    <t>发表SCI论文</t>
  </si>
  <si>
    <t>≥ 3篇</t>
  </si>
  <si>
    <t>发表SCI论文8篇</t>
  </si>
  <si>
    <t>质量指标</t>
  </si>
  <si>
    <t>SCI论文发表率</t>
  </si>
  <si>
    <t>≥ 50%</t>
  </si>
  <si>
    <t>SCI论文投稿12篇，2024年发表8篇，发表率为66.7%</t>
  </si>
  <si>
    <t>时效指标</t>
  </si>
  <si>
    <t>项目完成时效</t>
  </si>
  <si>
    <t>≤ 1年</t>
  </si>
  <si>
    <t>项目实施按照任务书内容完成了2024年的计划进度，无申请延期情况发生。</t>
  </si>
  <si>
    <t>成本指标</t>
  </si>
  <si>
    <t>课题成本</t>
  </si>
  <si>
    <t>≤ 167.5658万元</t>
  </si>
  <si>
    <t>全年执行160.534775万元</t>
  </si>
  <si>
    <t>效益指标</t>
  </si>
  <si>
    <t>可持续影响指标</t>
  </si>
  <si>
    <t>当前骨再生修复材料来源匮乏和疗效有限的问题，定性一定程度上解决</t>
  </si>
  <si>
    <t>项目研究的一个方向是合成具有近红外响应性和高催化活性的压电-光敏材料Bi/SrTiO3集成水凝胶，除具有高效地抗骨肉瘤性能外，还可响应温和的超声作用产生电刺激，有效地加速骨缺损愈合。这在一定程度上有利于解决当前骨再生修复材料来源匮乏和疗效有限的问题。</t>
  </si>
  <si>
    <t>加强效益资料收集</t>
  </si>
  <si>
    <t>满意度
指标</t>
  </si>
  <si>
    <t>服务对象满意度指标</t>
  </si>
  <si>
    <t>科研课题项目组成员满意度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</si>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</sst>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28">
    <font>
      <sz val="11"/>
      <color theme="1"/>
      <name val="等线"/>
      <charset val="134"/>
      <scheme val="minor"/>
    </font>
    <font>
      <sz val="11"/>
      <color rgb="FFFF0000"/>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0">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10" fontId="4" fillId="0" borderId="1" xfId="0" applyNumberFormat="1" applyFont="1" applyBorder="1" applyAlignment="1">
      <alignment horizontal="center" vertical="center"/>
    </xf>
    <xf numFmtId="0" fontId="6" fillId="0" borderId="1" xfId="0" applyFont="1" applyBorder="1" applyAlignment="1">
      <alignment horizontal="center" vertical="center"/>
    </xf>
    <xf numFmtId="10" fontId="4" fillId="0" borderId="1" xfId="3" applyNumberFormat="1" applyFont="1" applyBorder="1" applyAlignment="1">
      <alignment horizontal="center" vertical="center"/>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48180" y="12090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view="pageBreakPreview" zoomScale="85" zoomScaleNormal="100" workbookViewId="0">
      <selection activeCell="E7" sqref="E7:G8"/>
    </sheetView>
  </sheetViews>
  <sheetFormatPr defaultColWidth="9" defaultRowHeight="14"/>
  <cols>
    <col min="1" max="1" width="5.33333333333333" customWidth="1"/>
    <col min="2" max="2" width="7.73333333333333" customWidth="1"/>
    <col min="3" max="3" width="12.2" customWidth="1"/>
    <col min="4" max="4" width="17.7333333333333" customWidth="1"/>
    <col min="5" max="5" width="19.4" customWidth="1"/>
    <col min="6" max="6" width="16.4" customWidth="1"/>
    <col min="7" max="7" width="16.6666666666667" customWidth="1"/>
    <col min="8" max="8" width="12.4" customWidth="1"/>
    <col min="9" max="9" width="11" customWidth="1"/>
    <col min="10" max="10" width="15.6666666666667" customWidth="1"/>
    <col min="11" max="11" width="12.6666666666667" style="1"/>
    <col min="12" max="17" width="9" style="1"/>
  </cols>
  <sheetData>
    <row r="1" ht="34.0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5"/>
      <c r="J4" s="5"/>
    </row>
    <row r="5" ht="30" spans="1:10">
      <c r="A5" s="5" t="s">
        <v>8</v>
      </c>
      <c r="B5" s="5"/>
      <c r="C5" s="5"/>
      <c r="D5" s="4"/>
      <c r="E5" s="5" t="s">
        <v>9</v>
      </c>
      <c r="F5" s="5" t="s">
        <v>10</v>
      </c>
      <c r="G5" s="5" t="s">
        <v>11</v>
      </c>
      <c r="H5" s="5" t="s">
        <v>12</v>
      </c>
      <c r="I5" s="5" t="s">
        <v>13</v>
      </c>
      <c r="J5" s="4" t="s">
        <v>14</v>
      </c>
    </row>
    <row r="6" ht="20.1" customHeight="1" spans="1:10">
      <c r="A6" s="5"/>
      <c r="B6" s="5"/>
      <c r="C6" s="5"/>
      <c r="D6" s="6" t="s">
        <v>15</v>
      </c>
      <c r="E6" s="7">
        <v>167.5658</v>
      </c>
      <c r="F6" s="7">
        <v>167.5658</v>
      </c>
      <c r="G6" s="7">
        <v>160.534775</v>
      </c>
      <c r="H6" s="4">
        <v>10</v>
      </c>
      <c r="I6" s="17">
        <f>G6/F6</f>
        <v>0.958040214650006</v>
      </c>
      <c r="J6" s="18">
        <f>10*I6</f>
        <v>9.58040214650006</v>
      </c>
    </row>
    <row r="7" ht="15" spans="1:10">
      <c r="A7" s="5"/>
      <c r="B7" s="5"/>
      <c r="C7" s="5"/>
      <c r="D7" s="8" t="s">
        <v>16</v>
      </c>
      <c r="E7" s="4" t="s">
        <v>17</v>
      </c>
      <c r="F7" s="4" t="s">
        <v>17</v>
      </c>
      <c r="G7" s="4" t="s">
        <v>17</v>
      </c>
      <c r="H7" s="4" t="s">
        <v>17</v>
      </c>
      <c r="I7" s="4" t="s">
        <v>17</v>
      </c>
      <c r="J7" s="5" t="s">
        <v>17</v>
      </c>
    </row>
    <row r="8" ht="25.05" customHeight="1" spans="1:10">
      <c r="A8" s="5"/>
      <c r="B8" s="5"/>
      <c r="C8" s="5"/>
      <c r="D8" s="4" t="s">
        <v>18</v>
      </c>
      <c r="E8" s="4" t="s">
        <v>17</v>
      </c>
      <c r="F8" s="4" t="s">
        <v>17</v>
      </c>
      <c r="G8" s="4" t="s">
        <v>17</v>
      </c>
      <c r="H8" s="4" t="s">
        <v>17</v>
      </c>
      <c r="I8" s="4" t="s">
        <v>17</v>
      </c>
      <c r="J8" s="5" t="s">
        <v>17</v>
      </c>
    </row>
    <row r="9" ht="19.05" customHeight="1" spans="1:10">
      <c r="A9" s="5"/>
      <c r="B9" s="5"/>
      <c r="C9" s="5"/>
      <c r="D9" s="9" t="s">
        <v>19</v>
      </c>
      <c r="E9" s="7">
        <v>167.5658</v>
      </c>
      <c r="F9" s="7">
        <v>167.5658</v>
      </c>
      <c r="G9" s="7">
        <v>160.534775</v>
      </c>
      <c r="H9" s="4" t="s">
        <v>17</v>
      </c>
      <c r="I9" s="17">
        <f>G9/F9</f>
        <v>0.958040214650006</v>
      </c>
      <c r="J9" s="5" t="s">
        <v>17</v>
      </c>
    </row>
    <row r="10" ht="26.1" customHeight="1" spans="1:10">
      <c r="A10" s="10" t="s">
        <v>20</v>
      </c>
      <c r="B10" s="5" t="s">
        <v>21</v>
      </c>
      <c r="C10" s="5"/>
      <c r="D10" s="5"/>
      <c r="E10" s="5"/>
      <c r="F10" s="5" t="s">
        <v>22</v>
      </c>
      <c r="G10" s="5"/>
      <c r="H10" s="5"/>
      <c r="I10" s="5"/>
      <c r="J10" s="5"/>
    </row>
    <row r="11" ht="147" customHeight="1" spans="1:10">
      <c r="A11" s="10"/>
      <c r="B11" s="8" t="s">
        <v>23</v>
      </c>
      <c r="C11" s="8"/>
      <c r="D11" s="8"/>
      <c r="E11" s="8"/>
      <c r="F11" s="8" t="s">
        <v>24</v>
      </c>
      <c r="G11" s="8"/>
      <c r="H11" s="8"/>
      <c r="I11" s="8"/>
      <c r="J11" s="8"/>
    </row>
    <row r="12" ht="30" spans="1:10">
      <c r="A12" s="10" t="s">
        <v>25</v>
      </c>
      <c r="B12" s="5" t="s">
        <v>26</v>
      </c>
      <c r="C12" s="4" t="s">
        <v>27</v>
      </c>
      <c r="D12" s="4" t="s">
        <v>28</v>
      </c>
      <c r="E12" s="4" t="s">
        <v>29</v>
      </c>
      <c r="F12" s="5" t="s">
        <v>30</v>
      </c>
      <c r="G12" s="5"/>
      <c r="H12" s="5" t="s">
        <v>31</v>
      </c>
      <c r="I12" s="5" t="s">
        <v>14</v>
      </c>
      <c r="J12" s="5" t="s">
        <v>32</v>
      </c>
    </row>
    <row r="13" ht="50.45" customHeight="1" spans="1:10">
      <c r="A13" s="10"/>
      <c r="B13" s="11" t="s">
        <v>33</v>
      </c>
      <c r="C13" s="4" t="s">
        <v>34</v>
      </c>
      <c r="D13" s="4" t="s">
        <v>35</v>
      </c>
      <c r="E13" s="4" t="s">
        <v>36</v>
      </c>
      <c r="F13" s="8" t="s">
        <v>37</v>
      </c>
      <c r="G13" s="8"/>
      <c r="H13" s="5">
        <v>15</v>
      </c>
      <c r="I13" s="5">
        <v>15</v>
      </c>
      <c r="J13" s="4"/>
    </row>
    <row r="14" ht="41.1" customHeight="1" spans="1:10">
      <c r="A14" s="10"/>
      <c r="B14" s="12"/>
      <c r="C14" s="4" t="s">
        <v>34</v>
      </c>
      <c r="D14" s="4" t="s">
        <v>38</v>
      </c>
      <c r="E14" s="4" t="s">
        <v>39</v>
      </c>
      <c r="F14" s="8" t="s">
        <v>40</v>
      </c>
      <c r="G14" s="8"/>
      <c r="H14" s="5">
        <v>15</v>
      </c>
      <c r="I14" s="5">
        <v>15</v>
      </c>
      <c r="J14" s="4"/>
    </row>
    <row r="15" ht="41.1" customHeight="1" spans="1:10">
      <c r="A15" s="10"/>
      <c r="B15" s="12"/>
      <c r="C15" s="4" t="s">
        <v>34</v>
      </c>
      <c r="D15" s="4" t="s">
        <v>41</v>
      </c>
      <c r="E15" s="4" t="s">
        <v>42</v>
      </c>
      <c r="F15" s="8" t="s">
        <v>43</v>
      </c>
      <c r="G15" s="8"/>
      <c r="H15" s="5">
        <v>5</v>
      </c>
      <c r="I15" s="5">
        <v>5</v>
      </c>
      <c r="J15" s="4"/>
    </row>
    <row r="16" ht="41.1" customHeight="1" spans="1:10">
      <c r="A16" s="10"/>
      <c r="B16" s="12"/>
      <c r="C16" s="4" t="s">
        <v>44</v>
      </c>
      <c r="D16" s="5" t="s">
        <v>45</v>
      </c>
      <c r="E16" s="5" t="s">
        <v>46</v>
      </c>
      <c r="F16" s="8" t="s">
        <v>47</v>
      </c>
      <c r="G16" s="8"/>
      <c r="H16" s="5">
        <v>5</v>
      </c>
      <c r="I16" s="5">
        <v>5</v>
      </c>
      <c r="J16" s="4"/>
    </row>
    <row r="17" ht="52.8" customHeight="1" spans="1:10">
      <c r="A17" s="10"/>
      <c r="B17" s="12"/>
      <c r="C17" s="4" t="s">
        <v>48</v>
      </c>
      <c r="D17" s="5" t="s">
        <v>49</v>
      </c>
      <c r="E17" s="5" t="s">
        <v>50</v>
      </c>
      <c r="F17" s="8" t="s">
        <v>51</v>
      </c>
      <c r="G17" s="8"/>
      <c r="H17" s="5">
        <v>10</v>
      </c>
      <c r="I17" s="5">
        <v>10</v>
      </c>
      <c r="J17" s="4"/>
    </row>
    <row r="18" ht="38.1" customHeight="1" spans="1:10">
      <c r="A18" s="10"/>
      <c r="B18" s="13"/>
      <c r="C18" s="5" t="s">
        <v>52</v>
      </c>
      <c r="D18" s="5" t="s">
        <v>53</v>
      </c>
      <c r="E18" s="5" t="s">
        <v>54</v>
      </c>
      <c r="F18" s="8" t="s">
        <v>55</v>
      </c>
      <c r="G18" s="8"/>
      <c r="H18" s="5">
        <v>10</v>
      </c>
      <c r="I18" s="5">
        <v>10</v>
      </c>
      <c r="J18" s="4"/>
    </row>
    <row r="19" ht="148.35" customHeight="1" spans="1:10">
      <c r="A19" s="10"/>
      <c r="B19" s="14" t="s">
        <v>56</v>
      </c>
      <c r="C19" s="14" t="s">
        <v>57</v>
      </c>
      <c r="D19" s="8" t="s">
        <v>58</v>
      </c>
      <c r="E19" s="8" t="s">
        <v>58</v>
      </c>
      <c r="F19" s="8" t="s">
        <v>59</v>
      </c>
      <c r="G19" s="8"/>
      <c r="H19" s="5">
        <v>20</v>
      </c>
      <c r="I19" s="4">
        <v>17</v>
      </c>
      <c r="J19" s="5" t="s">
        <v>60</v>
      </c>
    </row>
    <row r="20" ht="79.8" customHeight="1" spans="1:10">
      <c r="A20" s="10"/>
      <c r="B20" s="14" t="s">
        <v>61</v>
      </c>
      <c r="C20" s="14" t="s">
        <v>62</v>
      </c>
      <c r="D20" s="8" t="s">
        <v>63</v>
      </c>
      <c r="E20" s="4" t="s">
        <v>64</v>
      </c>
      <c r="F20" s="15">
        <v>0.9756</v>
      </c>
      <c r="G20" s="4"/>
      <c r="H20" s="5">
        <v>10</v>
      </c>
      <c r="I20" s="4">
        <v>10</v>
      </c>
      <c r="J20" s="5"/>
    </row>
    <row r="21" ht="27" customHeight="1" spans="1:10">
      <c r="A21" s="16" t="s">
        <v>65</v>
      </c>
      <c r="B21" s="16"/>
      <c r="C21" s="16"/>
      <c r="D21" s="16"/>
      <c r="E21" s="16"/>
      <c r="F21" s="16"/>
      <c r="G21" s="16"/>
      <c r="H21" s="16">
        <v>100</v>
      </c>
      <c r="I21" s="19">
        <f>SUM(I13:I20)+J6</f>
        <v>96.5804021465001</v>
      </c>
      <c r="J21" s="4"/>
    </row>
  </sheetData>
  <mergeCells count="2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A21:G21"/>
    <mergeCell ref="A10:A11"/>
    <mergeCell ref="A12:A20"/>
    <mergeCell ref="B13:B18"/>
    <mergeCell ref="A5:C9"/>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2025-08-26T10:16:04Z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4BEECB919C334FDD8546C650B77685EC_13</vt:lpwstr>
  </property>
</Properties>
</file>