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<sst xmlns="http://schemas.openxmlformats.org/spreadsheetml/2006/main" count="67" uniqueCount="59">
  <si>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</si>
  <si>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</si>
  <si>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</si>
  <si>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传染病防控与疾控体系建设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</si>
  <si>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</si>
  <si>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</si>
  <si>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</si>
  <si>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</si>
  <si>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</si>
  <si>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</si>
  <si>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</si>
  <si>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</si>
  <si>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</si>
  <si>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</si>
  <si>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</si>
  <si>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</si>
  <si>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</si>
  <si>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</si>
  <si>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</si>
  <si>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</si>
  <si>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</si>
  <si>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</si>
  <si>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</si>
  <si>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继续做好传染病防控、地方病防控和免疫规划工作。开展慢性病防控工作，以慢性病综合防控示范区和全民健康生活方式行动为抓手，加强慢性防控能力建设。加强疾控体系建设。</t>
  </si>
  <si>
    <t>各项工作平稳有序按计划开展，疾控体系建设工作进一步加强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</si>
  <si>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</si>
  <si>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</si>
  <si>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</si>
  <si>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</si>
  <si>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</si>
  <si>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</si>
  <si>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</si>
  <si>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</si>
  <si>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</si>
  <si>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</si>
  <si>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学校PDD筛查人次数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</si>
  <si>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300000人</t>
    </r>
  </si>
  <si>
    <t>572025人</t>
  </si>
  <si>
    <t>质量指标</t>
  </si>
  <si>
    <t>适龄儿童免疫规划疫苗接种率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</si>
  <si>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90%</t>
    </r>
  </si>
  <si>
    <t>时效指标</t>
  </si>
  <si>
    <t>项目完成时间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</si>
  <si>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charset val="134"/>
      </rPr>
      <t>12月</t>
    </r>
  </si>
  <si>
    <t>12月</t>
  </si>
  <si>
    <t>经济成本指标</t>
  </si>
  <si>
    <t>项目预算控制数</t>
  </si>
  <si>
    <t>≤634万元</t>
  </si>
  <si>
    <t>608.832716万元</t>
  </si>
  <si>
    <t>效益指标</t>
  </si>
  <si>
    <t>社会效益
指标</t>
  </si>
  <si>
    <t>控制和降低各类急慢性传染病发病率产生的间接经济效益</t>
  </si>
  <si>
    <t>提升传染病防控能力</t>
  </si>
  <si>
    <t>传染病防控能力提升</t>
  </si>
  <si>
    <t>满意度
指标</t>
  </si>
  <si>
    <t>服务对象满意度指标</t>
  </si>
  <si>
    <t>服务对象满意度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</si>
  <si>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85%</t>
    </r>
  </si>
  <si>
    <t>总分：</t>
  </si>
</sst>
</file>

<file path=xl/styles.xml><?xml version="1.0" encoding="utf-8"?>
<styleSheet xmlns="http://schemas.openxmlformats.org/spreadsheetml/2006/main">
  <numFmts count="7">
    <numFmt numFmtId="176" formatCode="0.00000_ "/>
    <numFmt numFmtId="177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8" formatCode="0.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东文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5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2" fillId="13" borderId="12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3" fillId="26" borderId="12" applyNumberFormat="false" applyAlignment="false" applyProtection="false">
      <alignment vertical="center"/>
    </xf>
    <xf numFmtId="0" fontId="15" fillId="13" borderId="9" applyNumberFormat="false" applyAlignment="false" applyProtection="false">
      <alignment vertical="center"/>
    </xf>
    <xf numFmtId="0" fontId="24" fillId="27" borderId="13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vertical="center"/>
    </xf>
    <xf numFmtId="177" fontId="3" fillId="0" borderId="1" xfId="0" applyNumberFormat="true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8" fontId="3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178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topLeftCell="A11" workbookViewId="0">
      <selection activeCell="A20" sqref="$A20:$XFD20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3.6083333333333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7"/>
      <c r="E5" s="16" t="s">
        <v>9</v>
      </c>
      <c r="F5" s="16" t="s">
        <v>10</v>
      </c>
      <c r="G5" s="16" t="s">
        <v>11</v>
      </c>
      <c r="H5" s="16" t="s">
        <v>12</v>
      </c>
      <c r="I5" s="16" t="s">
        <v>13</v>
      </c>
      <c r="J5" s="7" t="s">
        <v>14</v>
      </c>
    </row>
    <row r="6" ht="20" customHeight="true" spans="1:10">
      <c r="A6" s="6"/>
      <c r="B6" s="6"/>
      <c r="C6" s="6"/>
      <c r="D6" s="8" t="s">
        <v>15</v>
      </c>
      <c r="E6" s="21">
        <v>634</v>
      </c>
      <c r="F6" s="22">
        <v>623.084476</v>
      </c>
      <c r="G6" s="23">
        <v>608.832716</v>
      </c>
      <c r="H6" s="7">
        <v>10</v>
      </c>
      <c r="I6" s="29">
        <f>G6/F6</f>
        <v>0.977127082203216</v>
      </c>
      <c r="J6" s="30">
        <f>10*I6</f>
        <v>9.77127082203216</v>
      </c>
    </row>
    <row r="7" ht="15.75" spans="1:10">
      <c r="A7" s="6"/>
      <c r="B7" s="6"/>
      <c r="C7" s="6"/>
      <c r="D7" s="9" t="s">
        <v>16</v>
      </c>
      <c r="E7" s="21">
        <v>634</v>
      </c>
      <c r="F7" s="22">
        <v>623.084476</v>
      </c>
      <c r="G7" s="23">
        <v>608.832716</v>
      </c>
      <c r="H7" s="7" t="s">
        <v>17</v>
      </c>
      <c r="I7" s="29">
        <f>G7/F7</f>
        <v>0.977127082203216</v>
      </c>
      <c r="J7" s="16" t="s">
        <v>17</v>
      </c>
    </row>
    <row r="8" ht="25" customHeight="true" spans="1:10">
      <c r="A8" s="6"/>
      <c r="B8" s="6"/>
      <c r="C8" s="6"/>
      <c r="D8" s="7" t="s">
        <v>18</v>
      </c>
      <c r="E8" s="7">
        <v>0</v>
      </c>
      <c r="F8" s="7">
        <v>0</v>
      </c>
      <c r="G8" s="7">
        <v>0</v>
      </c>
      <c r="H8" s="7" t="s">
        <v>17</v>
      </c>
      <c r="I8" s="7" t="s">
        <v>17</v>
      </c>
      <c r="J8" s="16" t="s">
        <v>17</v>
      </c>
    </row>
    <row r="9" ht="19" customHeight="true" spans="1:10">
      <c r="A9" s="6"/>
      <c r="B9" s="6"/>
      <c r="C9" s="6"/>
      <c r="D9" s="10" t="s">
        <v>19</v>
      </c>
      <c r="E9" s="4">
        <v>0</v>
      </c>
      <c r="F9" s="4">
        <v>0</v>
      </c>
      <c r="G9" s="4">
        <v>0</v>
      </c>
      <c r="H9" s="4" t="s">
        <v>17</v>
      </c>
      <c r="I9" s="7" t="s">
        <v>17</v>
      </c>
      <c r="J9" s="6" t="s">
        <v>17</v>
      </c>
    </row>
    <row r="10" ht="26" customHeight="true" spans="1:10">
      <c r="A10" s="11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1"/>
      <c r="B11" s="12" t="s">
        <v>23</v>
      </c>
      <c r="C11" s="12"/>
      <c r="D11" s="12"/>
      <c r="E11" s="12"/>
      <c r="F11" s="6" t="s">
        <v>24</v>
      </c>
      <c r="G11" s="6"/>
      <c r="H11" s="6"/>
      <c r="I11" s="6"/>
      <c r="J11" s="6"/>
    </row>
    <row r="12" ht="31.5" spans="1:10">
      <c r="A12" s="11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1"/>
      <c r="B13" s="13" t="s">
        <v>33</v>
      </c>
      <c r="C13" s="4" t="s">
        <v>34</v>
      </c>
      <c r="D13" s="6" t="s">
        <v>35</v>
      </c>
      <c r="E13" s="24" t="s">
        <v>36</v>
      </c>
      <c r="F13" s="4" t="s">
        <v>37</v>
      </c>
      <c r="G13" s="4"/>
      <c r="H13" s="6">
        <v>10</v>
      </c>
      <c r="I13" s="6">
        <v>10</v>
      </c>
      <c r="J13" s="4"/>
    </row>
    <row r="14" s="1" customFormat="true" ht="41" customHeight="true" spans="1:10">
      <c r="A14" s="14"/>
      <c r="B14" s="15"/>
      <c r="C14" s="7" t="s">
        <v>38</v>
      </c>
      <c r="D14" s="16" t="s">
        <v>39</v>
      </c>
      <c r="E14" s="25" t="s">
        <v>40</v>
      </c>
      <c r="F14" s="26">
        <v>0.9993</v>
      </c>
      <c r="G14" s="16"/>
      <c r="H14" s="16">
        <v>20</v>
      </c>
      <c r="I14" s="16">
        <v>20</v>
      </c>
      <c r="J14" s="4"/>
    </row>
    <row r="15" ht="41" customHeight="true" spans="1:10">
      <c r="A15" s="11"/>
      <c r="B15" s="15"/>
      <c r="C15" s="4" t="s">
        <v>41</v>
      </c>
      <c r="D15" s="6" t="s">
        <v>42</v>
      </c>
      <c r="E15" s="27" t="s">
        <v>43</v>
      </c>
      <c r="F15" s="6" t="s">
        <v>44</v>
      </c>
      <c r="G15" s="6"/>
      <c r="H15" s="6">
        <v>10</v>
      </c>
      <c r="I15" s="6">
        <v>10</v>
      </c>
      <c r="J15" s="4"/>
    </row>
    <row r="16" ht="38" customHeight="true" spans="1:10">
      <c r="A16" s="11"/>
      <c r="B16" s="15"/>
      <c r="C16" s="6" t="s">
        <v>45</v>
      </c>
      <c r="D16" s="6" t="s">
        <v>46</v>
      </c>
      <c r="E16" s="6" t="s">
        <v>47</v>
      </c>
      <c r="F16" s="6" t="s">
        <v>48</v>
      </c>
      <c r="G16" s="6"/>
      <c r="H16" s="6">
        <v>20</v>
      </c>
      <c r="I16" s="4">
        <v>20</v>
      </c>
      <c r="J16" s="6"/>
    </row>
    <row r="17" ht="63" spans="1:10">
      <c r="A17" s="11"/>
      <c r="B17" s="17" t="s">
        <v>49</v>
      </c>
      <c r="C17" s="17" t="s">
        <v>50</v>
      </c>
      <c r="D17" s="6" t="s">
        <v>51</v>
      </c>
      <c r="E17" s="6" t="s">
        <v>52</v>
      </c>
      <c r="F17" s="4" t="s">
        <v>53</v>
      </c>
      <c r="G17" s="4"/>
      <c r="H17" s="6">
        <v>20</v>
      </c>
      <c r="I17" s="4">
        <v>20</v>
      </c>
      <c r="J17" s="6"/>
    </row>
    <row r="18" ht="51" customHeight="true" spans="1:10">
      <c r="A18" s="11"/>
      <c r="B18" s="17" t="s">
        <v>54</v>
      </c>
      <c r="C18" s="17" t="s">
        <v>55</v>
      </c>
      <c r="D18" s="6" t="s">
        <v>56</v>
      </c>
      <c r="E18" s="24" t="s">
        <v>57</v>
      </c>
      <c r="F18" s="28">
        <v>0.99</v>
      </c>
      <c r="G18" s="4"/>
      <c r="H18" s="6">
        <v>10</v>
      </c>
      <c r="I18" s="4">
        <v>10</v>
      </c>
      <c r="J18" s="31"/>
    </row>
    <row r="19" ht="27" customHeight="true" spans="1:10">
      <c r="A19" s="18" t="s">
        <v>58</v>
      </c>
      <c r="B19" s="18"/>
      <c r="C19" s="18"/>
      <c r="D19" s="18"/>
      <c r="E19" s="18"/>
      <c r="F19" s="18"/>
      <c r="G19" s="18"/>
      <c r="H19" s="18">
        <v>100</v>
      </c>
      <c r="I19" s="32">
        <f>SUM(I13:I18)+J6</f>
        <v>99.7712708220322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2025-08-25T17:17:02Z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53667F4FAC4E428C86AE29FC9709566A_13</vt:lpwstr>
  </property>
</Properties>
</file>