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Sheet1!$A$1:$J$22</definedName>
  </definedNames>
  <calcPr calcId="144525"/>
</workbook>
</file>

<file path=xl/sharedStrings.xml><?xml version="1.0" encoding="utf-8"?>
<sst xmlns="http://schemas.openxmlformats.org/spreadsheetml/2006/main" count="76" uniqueCount="61">
  <si>
    <r>
      <rPr>
        <sz val="16"/>
        <rFont val="仿宋_GB2312"/>
        <charset val="134"/>
      </rPr>
      <t xml:space="preserve"> </t>
    </r>
    <r>
      <rPr>
        <b/>
        <sz val="16"/>
        <rFont val="宋体"/>
        <charset val="134"/>
      </rPr>
      <t>项目支出绩效自评表</t>
    </r>
    <r>
      <rPr>
        <sz val="16"/>
        <rFont val="宋体"/>
        <charset val="134"/>
      </rPr>
      <t xml:space="preserve"> </t>
    </r>
  </si>
  <si>
    <t>（2024年度）</t>
  </si>
  <si>
    <t>项目名称</t>
  </si>
  <si>
    <t>全市公共卫生应急体系培训项目</t>
  </si>
  <si>
    <t>主管部门</t>
  </si>
  <si>
    <t>北京市卫生健康委员会</t>
  </si>
  <si>
    <t>实施单位</t>
  </si>
  <si>
    <t>北京市公共卫生应急管理中心</t>
  </si>
  <si>
    <t>项目资金（万元）</t>
  </si>
  <si>
    <t>年初预算数</t>
  </si>
  <si>
    <t>全年预算数</t>
  </si>
  <si>
    <t>全年执行数</t>
  </si>
  <si>
    <t>分值</t>
  </si>
  <si>
    <t>执行率</t>
  </si>
  <si>
    <t>得分</t>
  </si>
  <si>
    <t>年度资金总额：</t>
  </si>
  <si>
    <t>其中:当年财政拨款</t>
  </si>
  <si>
    <t>—</t>
  </si>
  <si>
    <t>上年结转资金</t>
  </si>
  <si>
    <t xml:space="preserve">     其他资金</t>
  </si>
  <si>
    <t>年度总体目标</t>
  </si>
  <si>
    <t>预期目标</t>
  </si>
  <si>
    <t>实际完成情况</t>
  </si>
  <si>
    <t>一是举办卫生应急队伍野外训练培训班，使卫生应急队员掌握野外单兵自我保障、自救互救相关知识和技能；二是举办卫生应急技能提升培训班，提升卫生应急队伍专业技术能力和快速处置能力；三是举办监测数据分析与应用培训班，对公共卫生事件的风险识别、监测预警和发展趋势进行研究和评估。</t>
  </si>
  <si>
    <t>一是成功举办全市卫生应急技能提升培训班，以提升应对各类突发事件卫生应急处置能力实施培训，提高北京市卫生应急队伍面对重大突发事件中联合应对、协同处置及跨区域综合救援的实战技能。二是成功举办全市卫生应急队伍野外训练培训班，从首都卫生应急队伍应对不同的风险场景的角度出发，有效提升队伍野外救治生存自救互救能力。三是成功举办全市卫生应急监测与分析研判技术培训班，全面提升我市的卫生应急监测与分析研判能力。</t>
  </si>
  <si>
    <t>绩效指标</t>
  </si>
  <si>
    <t>一级指标</t>
  </si>
  <si>
    <t>二级指标</t>
  </si>
  <si>
    <t>三级指标</t>
  </si>
  <si>
    <t>年度指标值</t>
  </si>
  <si>
    <t>实际完成值</t>
  </si>
  <si>
    <t>偏差原因分析及改进措施</t>
  </si>
  <si>
    <t>产出指标</t>
  </si>
  <si>
    <t>数量指标</t>
  </si>
  <si>
    <t>卫生应急队伍野外训练培训</t>
  </si>
  <si>
    <t>1次</t>
  </si>
  <si>
    <t>卫生应急技能提升培训</t>
  </si>
  <si>
    <t>监测数据分析与应用培训</t>
  </si>
  <si>
    <t>质量指标</t>
  </si>
  <si>
    <t>培训实施完成率</t>
  </si>
  <si>
    <t>时效指标</t>
  </si>
  <si>
    <t>培训完成时间</t>
  </si>
  <si>
    <r>
      <rPr>
        <sz val="12"/>
        <rFont val="SimSun"/>
        <charset val="134"/>
      </rPr>
      <t>≦</t>
    </r>
    <r>
      <rPr>
        <sz val="12"/>
        <rFont val="宋体"/>
        <charset val="134"/>
      </rPr>
      <t>12月</t>
    </r>
  </si>
  <si>
    <t>10月</t>
  </si>
  <si>
    <t>项目实施的及时率</t>
  </si>
  <si>
    <t>成本指标</t>
  </si>
  <si>
    <t>项目预算控制数</t>
  </si>
  <si>
    <t>≦27.8万元</t>
  </si>
  <si>
    <t>26.8万元</t>
  </si>
  <si>
    <t>效益
指标</t>
  </si>
  <si>
    <t>社会效益
指标</t>
  </si>
  <si>
    <t>提升卫生应急队伍建设水平</t>
  </si>
  <si>
    <t>卫生应急队伍掌握野外单兵自我保障、自救互救相关知识和技能；训练队伍常备不懈地做好应对突发事件的专业技术水平和应急处突能力；指导公共卫生应急监测与分析研判，加强我市卫生应急监测预警能力。</t>
  </si>
  <si>
    <t>全市卫生应急技能提升培训班，提高北京市卫生应急队伍面对重大突发事件中联合应对、协同处置及跨区域综合救援的实战技能。全市卫生应急队伍野外训练培训班，提升卫生应急队员野外单兵自我保障、自救互救、危机应对和团队协作能力。全市卫生应急监测与分析研判技术培训班，全面提升我市的卫生应急监测与分析研判能力。</t>
  </si>
  <si>
    <t>偏差原因：培训以理论授课为主，形式较为单一。
改进措施：下一步创新培训模式，拓展授课方向。</t>
  </si>
  <si>
    <t>满意度指标</t>
  </si>
  <si>
    <t>服务对象满意度指标</t>
  </si>
  <si>
    <t>培训对象满意度</t>
  </si>
  <si>
    <r>
      <rPr>
        <sz val="12"/>
        <rFont val="SimSun"/>
        <charset val="134"/>
      </rPr>
      <t>≧</t>
    </r>
    <r>
      <rPr>
        <sz val="12"/>
        <rFont val="宋体"/>
        <charset val="134"/>
      </rPr>
      <t>90%</t>
    </r>
  </si>
  <si>
    <t>偏差原因：满意度样本容量需进一步提升。
改进措施：重视满意度调查工作，进一步归集满意度支撑资料。</t>
  </si>
  <si>
    <t>总分：</t>
  </si>
</sst>
</file>

<file path=xl/styles.xml><?xml version="1.0" encoding="utf-8"?>
<styleSheet xmlns="http://schemas.openxmlformats.org/spreadsheetml/2006/main">
  <numFmts count="6">
    <numFmt numFmtId="176" formatCode="0.00_ "/>
    <numFmt numFmtId="177" formatCode="0.000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8">
    <font>
      <sz val="11"/>
      <color theme="1"/>
      <name val="等线"/>
      <charset val="134"/>
      <scheme val="minor"/>
    </font>
    <font>
      <sz val="11"/>
      <name val="等线"/>
      <charset val="134"/>
      <scheme val="minor"/>
    </font>
    <font>
      <sz val="16"/>
      <name val="仿宋_GB2312"/>
      <charset val="134"/>
    </font>
    <font>
      <sz val="11"/>
      <name val="宋体"/>
      <charset val="134"/>
    </font>
    <font>
      <sz val="12"/>
      <name val="宋体"/>
      <charset val="134"/>
    </font>
    <font>
      <b/>
      <sz val="12"/>
      <name val="宋体"/>
      <charset val="134"/>
    </font>
    <font>
      <sz val="12"/>
      <name val="SimSun"/>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i/>
      <sz val="11"/>
      <color rgb="FF7F7F7F"/>
      <name val="等线"/>
      <charset val="0"/>
      <scheme val="minor"/>
    </font>
    <font>
      <b/>
      <sz val="11"/>
      <color theme="1"/>
      <name val="等线"/>
      <charset val="0"/>
      <scheme val="minor"/>
    </font>
    <font>
      <b/>
      <sz val="13"/>
      <color theme="3"/>
      <name val="等线"/>
      <charset val="134"/>
      <scheme val="minor"/>
    </font>
    <font>
      <sz val="11"/>
      <color rgb="FF9C6500"/>
      <name val="等线"/>
      <charset val="0"/>
      <scheme val="minor"/>
    </font>
    <font>
      <b/>
      <sz val="11"/>
      <color rgb="FF3F3F3F"/>
      <name val="等线"/>
      <charset val="0"/>
      <scheme val="minor"/>
    </font>
    <font>
      <sz val="11"/>
      <color rgb="FFFF0000"/>
      <name val="等线"/>
      <charset val="0"/>
      <scheme val="minor"/>
    </font>
    <font>
      <b/>
      <sz val="15"/>
      <color theme="3"/>
      <name val="等线"/>
      <charset val="134"/>
      <scheme val="minor"/>
    </font>
    <font>
      <u/>
      <sz val="11"/>
      <color rgb="FF0000FF"/>
      <name val="等线"/>
      <charset val="0"/>
      <scheme val="minor"/>
    </font>
    <font>
      <b/>
      <sz val="11"/>
      <color rgb="FFFA7D00"/>
      <name val="等线"/>
      <charset val="0"/>
      <scheme val="minor"/>
    </font>
    <font>
      <u/>
      <sz val="11"/>
      <color rgb="FF800080"/>
      <name val="等线"/>
      <charset val="0"/>
      <scheme val="minor"/>
    </font>
    <font>
      <b/>
      <sz val="11"/>
      <color rgb="FFFFFFFF"/>
      <name val="等线"/>
      <charset val="0"/>
      <scheme val="minor"/>
    </font>
    <font>
      <sz val="11"/>
      <color rgb="FF3F3F76"/>
      <name val="等线"/>
      <charset val="0"/>
      <scheme val="minor"/>
    </font>
    <font>
      <sz val="11"/>
      <color rgb="FFFA7D00"/>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9"/>
        <bgColor indexed="64"/>
      </patternFill>
    </fill>
    <fill>
      <patternFill patternType="solid">
        <fgColor theme="4"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rgb="FFFFCC9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0" fontId="8" fillId="16"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10" fillId="0" borderId="14"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4"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4"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8" fillId="26"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19" fillId="0" borderId="9"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8" fillId="1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2" borderId="0" applyNumberFormat="false" applyBorder="false" applyAlignment="false" applyProtection="false">
      <alignment vertical="center"/>
    </xf>
    <xf numFmtId="0" fontId="21" fillId="24" borderId="11"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1"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24" fillId="32" borderId="11" applyNumberFormat="false" applyAlignment="false" applyProtection="false">
      <alignment vertical="center"/>
    </xf>
    <xf numFmtId="0" fontId="17" fillId="24" borderId="10" applyNumberFormat="false" applyAlignment="false" applyProtection="false">
      <alignment vertical="center"/>
    </xf>
    <xf numFmtId="0" fontId="23" fillId="30" borderId="13" applyNumberFormat="false" applyAlignment="false" applyProtection="false">
      <alignment vertical="center"/>
    </xf>
    <xf numFmtId="0" fontId="25" fillId="0" borderId="15" applyNumberFormat="false" applyFill="false" applyAlignment="false" applyProtection="false">
      <alignment vertical="center"/>
    </xf>
    <xf numFmtId="0" fontId="7" fillId="25"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0" fillId="28" borderId="12"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8"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6" borderId="0" applyNumberFormat="false" applyBorder="false" applyAlignment="false" applyProtection="false">
      <alignment vertical="center"/>
    </xf>
    <xf numFmtId="0" fontId="16" fillId="23"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3">
    <xf numFmtId="0" fontId="0" fillId="0" borderId="0" xfId="0"/>
    <xf numFmtId="0" fontId="1" fillId="0" borderId="0" xfId="0" applyFont="true"/>
    <xf numFmtId="0" fontId="1" fillId="0" borderId="0" xfId="0" applyFont="true" applyFill="true"/>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Border="true" applyAlignment="true">
      <alignment horizontal="center" vertical="center"/>
    </xf>
    <xf numFmtId="0" fontId="4" fillId="0" borderId="2" xfId="0" applyFont="true" applyBorder="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horizontal="justify"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left" vertical="center"/>
    </xf>
    <xf numFmtId="0" fontId="4" fillId="0" borderId="1" xfId="0" applyFont="true" applyBorder="true" applyAlignment="true">
      <alignment horizontal="center" vertical="center" textRotation="255"/>
    </xf>
    <xf numFmtId="0" fontId="4" fillId="0" borderId="1" xfId="0" applyFont="true" applyBorder="true" applyAlignment="true">
      <alignment horizontal="justify" vertical="center" wrapText="true"/>
    </xf>
    <xf numFmtId="0" fontId="4" fillId="0" borderId="3" xfId="0" applyFont="true" applyBorder="true" applyAlignment="true">
      <alignment horizontal="center" vertical="center"/>
    </xf>
    <xf numFmtId="0" fontId="4" fillId="0" borderId="4" xfId="0" applyFont="true" applyBorder="true" applyAlignment="true">
      <alignment horizontal="center" vertical="center"/>
    </xf>
    <xf numFmtId="0" fontId="4" fillId="0" borderId="5" xfId="0" applyFont="true" applyBorder="true" applyAlignment="true">
      <alignment horizontal="center" vertical="center"/>
    </xf>
    <xf numFmtId="0" fontId="4" fillId="0" borderId="1" xfId="0" applyFont="true" applyFill="true" applyBorder="true" applyAlignment="true">
      <alignment horizontal="center" vertical="center" textRotation="255"/>
    </xf>
    <xf numFmtId="0" fontId="4" fillId="0" borderId="1" xfId="0"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5" fillId="0" borderId="1" xfId="0" applyFont="true" applyBorder="true" applyAlignment="true">
      <alignment horizontal="center" vertical="center"/>
    </xf>
    <xf numFmtId="0" fontId="4" fillId="0" borderId="6" xfId="0" applyFont="true" applyBorder="true" applyAlignment="true">
      <alignment horizontal="center" vertical="center"/>
    </xf>
    <xf numFmtId="0" fontId="4" fillId="0" borderId="7" xfId="0" applyFont="true" applyBorder="true" applyAlignment="true">
      <alignment horizontal="center" vertical="center"/>
    </xf>
    <xf numFmtId="177" fontId="4" fillId="0" borderId="1" xfId="0" applyNumberFormat="true" applyFont="true" applyBorder="true" applyAlignment="true">
      <alignment horizontal="center" vertical="center"/>
    </xf>
    <xf numFmtId="9" fontId="4" fillId="0" borderId="1" xfId="0" applyNumberFormat="true" applyFont="true" applyFill="true" applyBorder="true" applyAlignment="true">
      <alignment horizontal="center" vertical="center" wrapText="true"/>
    </xf>
    <xf numFmtId="9" fontId="6" fillId="0" borderId="1" xfId="0" applyNumberFormat="true" applyFont="true" applyFill="true" applyBorder="true" applyAlignment="true">
      <alignment horizontal="center" vertical="center" wrapText="true"/>
    </xf>
    <xf numFmtId="0" fontId="3" fillId="0" borderId="1" xfId="0" applyFont="true" applyBorder="true" applyAlignment="true">
      <alignment horizontal="justify" vertical="center" wrapText="true"/>
    </xf>
    <xf numFmtId="0" fontId="6" fillId="0" borderId="1" xfId="0" applyFont="true" applyBorder="true" applyAlignment="true">
      <alignment horizontal="center" vertical="center"/>
    </xf>
    <xf numFmtId="9" fontId="4" fillId="0" borderId="1" xfId="0" applyNumberFormat="true" applyFont="true" applyBorder="true" applyAlignment="true">
      <alignment horizontal="center" vertical="center"/>
    </xf>
    <xf numFmtId="10" fontId="4" fillId="0" borderId="1" xfId="11" applyNumberFormat="true" applyFont="true" applyBorder="true" applyAlignment="true">
      <alignment horizontal="center" vertical="center"/>
    </xf>
    <xf numFmtId="176" fontId="4" fillId="0" borderId="1" xfId="0" applyNumberFormat="true" applyFont="true" applyBorder="true" applyAlignment="true">
      <alignment horizontal="center" vertical="center" wrapText="true"/>
    </xf>
    <xf numFmtId="0" fontId="4" fillId="0" borderId="1" xfId="0" applyFont="true" applyFill="true" applyBorder="true" applyAlignment="true">
      <alignment horizontal="left" vertical="center" wrapText="true"/>
    </xf>
    <xf numFmtId="176" fontId="4" fillId="0" borderId="1" xfId="0" applyNumberFormat="true" applyFont="true" applyFill="true" applyBorder="true" applyAlignment="true">
      <alignment horizontal="center" vertical="center" wrapText="true"/>
    </xf>
    <xf numFmtId="176"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17208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2"/>
  <sheetViews>
    <sheetView tabSelected="1" view="pageBreakPreview" zoomScale="85" zoomScaleNormal="100" zoomScaleSheetLayoutView="85" topLeftCell="A22" workbookViewId="0">
      <selection activeCell="A23" sqref="$A23:$XFD23"/>
    </sheetView>
  </sheetViews>
  <sheetFormatPr defaultColWidth="9" defaultRowHeight="13.5"/>
  <cols>
    <col min="1" max="1" width="5.33333333333333" style="1" customWidth="true"/>
    <col min="2" max="2" width="7.75833333333333" style="1" customWidth="true"/>
    <col min="3" max="3" width="12.2416666666667" style="1" customWidth="true"/>
    <col min="4" max="4" width="17.7583333333333" style="1" customWidth="true"/>
    <col min="5" max="5" width="19.5" style="1" customWidth="true"/>
    <col min="6" max="6" width="13.3333333333333" style="1" customWidth="true"/>
    <col min="7" max="7" width="11.6666666666667" style="1" customWidth="true"/>
    <col min="8" max="8" width="12.5" style="1" customWidth="true"/>
    <col min="9" max="9" width="11" style="1" customWidth="true"/>
    <col min="10" max="10" width="29.5083333333333" style="1" customWidth="true"/>
    <col min="11" max="16384" width="9" style="1"/>
  </cols>
  <sheetData>
    <row r="1" ht="34" customHeight="true" spans="1:10">
      <c r="A1" s="3" t="s">
        <v>0</v>
      </c>
      <c r="B1" s="3"/>
      <c r="C1" s="3"/>
      <c r="D1" s="3"/>
      <c r="E1" s="3"/>
      <c r="F1" s="3"/>
      <c r="G1" s="3"/>
      <c r="H1" s="3"/>
      <c r="I1" s="3"/>
      <c r="J1" s="3"/>
    </row>
    <row r="2" ht="18.75" customHeight="true" spans="1:10">
      <c r="A2" s="4" t="s">
        <v>1</v>
      </c>
      <c r="B2" s="4"/>
      <c r="C2" s="4"/>
      <c r="D2" s="4"/>
      <c r="E2" s="4"/>
      <c r="F2" s="4"/>
      <c r="G2" s="4"/>
      <c r="H2" s="4"/>
      <c r="I2" s="4"/>
      <c r="J2" s="4"/>
    </row>
    <row r="3" ht="20" customHeight="true" spans="1:10">
      <c r="A3" s="5" t="s">
        <v>2</v>
      </c>
      <c r="B3" s="5"/>
      <c r="C3" s="5"/>
      <c r="D3" s="5" t="s">
        <v>3</v>
      </c>
      <c r="E3" s="5"/>
      <c r="F3" s="5"/>
      <c r="G3" s="5"/>
      <c r="H3" s="5"/>
      <c r="I3" s="5"/>
      <c r="J3" s="5"/>
    </row>
    <row r="4" ht="20" customHeight="true" spans="1:10">
      <c r="A4" s="5" t="s">
        <v>4</v>
      </c>
      <c r="B4" s="5"/>
      <c r="C4" s="5"/>
      <c r="D4" s="6" t="s">
        <v>5</v>
      </c>
      <c r="E4" s="20"/>
      <c r="F4" s="21"/>
      <c r="G4" s="5" t="s">
        <v>6</v>
      </c>
      <c r="H4" s="7" t="s">
        <v>7</v>
      </c>
      <c r="I4" s="7"/>
      <c r="J4" s="7"/>
    </row>
    <row r="5" ht="15.75" spans="1:10">
      <c r="A5" s="7" t="s">
        <v>8</v>
      </c>
      <c r="B5" s="7"/>
      <c r="C5" s="7"/>
      <c r="D5" s="5"/>
      <c r="E5" s="7" t="s">
        <v>9</v>
      </c>
      <c r="F5" s="7" t="s">
        <v>10</v>
      </c>
      <c r="G5" s="7" t="s">
        <v>11</v>
      </c>
      <c r="H5" s="7" t="s">
        <v>12</v>
      </c>
      <c r="I5" s="7" t="s">
        <v>13</v>
      </c>
      <c r="J5" s="5" t="s">
        <v>14</v>
      </c>
    </row>
    <row r="6" ht="20" customHeight="true" spans="1:10">
      <c r="A6" s="7"/>
      <c r="B6" s="7"/>
      <c r="C6" s="7"/>
      <c r="D6" s="8" t="s">
        <v>15</v>
      </c>
      <c r="E6" s="22">
        <v>27.8</v>
      </c>
      <c r="F6" s="22">
        <v>26.8</v>
      </c>
      <c r="G6" s="22">
        <v>26.8</v>
      </c>
      <c r="H6" s="5">
        <v>10</v>
      </c>
      <c r="I6" s="28">
        <f>G6/F6</f>
        <v>1</v>
      </c>
      <c r="J6" s="29">
        <f>10*I6</f>
        <v>10</v>
      </c>
    </row>
    <row r="7" ht="15.75" spans="1:10">
      <c r="A7" s="7"/>
      <c r="B7" s="7"/>
      <c r="C7" s="7"/>
      <c r="D7" s="9" t="s">
        <v>16</v>
      </c>
      <c r="E7" s="22">
        <v>27.8</v>
      </c>
      <c r="F7" s="22">
        <v>26.8</v>
      </c>
      <c r="G7" s="22">
        <v>26.8</v>
      </c>
      <c r="H7" s="5" t="s">
        <v>17</v>
      </c>
      <c r="I7" s="7" t="s">
        <v>17</v>
      </c>
      <c r="J7" s="7" t="s">
        <v>17</v>
      </c>
    </row>
    <row r="8" ht="25" customHeight="true" spans="1:10">
      <c r="A8" s="7"/>
      <c r="B8" s="7"/>
      <c r="C8" s="7"/>
      <c r="D8" s="5" t="s">
        <v>18</v>
      </c>
      <c r="E8" s="22">
        <v>0</v>
      </c>
      <c r="F8" s="22">
        <v>0</v>
      </c>
      <c r="G8" s="22">
        <v>0</v>
      </c>
      <c r="H8" s="5" t="s">
        <v>17</v>
      </c>
      <c r="I8" s="7" t="s">
        <v>17</v>
      </c>
      <c r="J8" s="7" t="s">
        <v>17</v>
      </c>
    </row>
    <row r="9" ht="19" customHeight="true" spans="1:10">
      <c r="A9" s="7"/>
      <c r="B9" s="7"/>
      <c r="C9" s="7"/>
      <c r="D9" s="10" t="s">
        <v>19</v>
      </c>
      <c r="E9" s="22">
        <v>0</v>
      </c>
      <c r="F9" s="22">
        <v>0</v>
      </c>
      <c r="G9" s="22">
        <v>0</v>
      </c>
      <c r="H9" s="5" t="s">
        <v>17</v>
      </c>
      <c r="I9" s="7" t="s">
        <v>17</v>
      </c>
      <c r="J9" s="7" t="s">
        <v>17</v>
      </c>
    </row>
    <row r="10" ht="26" customHeight="true" spans="1:10">
      <c r="A10" s="11" t="s">
        <v>20</v>
      </c>
      <c r="B10" s="7" t="s">
        <v>21</v>
      </c>
      <c r="C10" s="7"/>
      <c r="D10" s="7"/>
      <c r="E10" s="7"/>
      <c r="F10" s="7" t="s">
        <v>22</v>
      </c>
      <c r="G10" s="7"/>
      <c r="H10" s="7"/>
      <c r="I10" s="7"/>
      <c r="J10" s="7"/>
    </row>
    <row r="11" ht="125" customHeight="true" spans="1:10">
      <c r="A11" s="11"/>
      <c r="B11" s="12" t="s">
        <v>23</v>
      </c>
      <c r="C11" s="12"/>
      <c r="D11" s="12"/>
      <c r="E11" s="12"/>
      <c r="F11" s="12" t="s">
        <v>24</v>
      </c>
      <c r="G11" s="12"/>
      <c r="H11" s="12"/>
      <c r="I11" s="12"/>
      <c r="J11" s="12"/>
    </row>
    <row r="12" ht="31.5" spans="1:10">
      <c r="A12" s="11" t="s">
        <v>25</v>
      </c>
      <c r="B12" s="7" t="s">
        <v>26</v>
      </c>
      <c r="C12" s="5" t="s">
        <v>27</v>
      </c>
      <c r="D12" s="5" t="s">
        <v>28</v>
      </c>
      <c r="E12" s="5" t="s">
        <v>29</v>
      </c>
      <c r="F12" s="7" t="s">
        <v>30</v>
      </c>
      <c r="G12" s="7"/>
      <c r="H12" s="7" t="s">
        <v>12</v>
      </c>
      <c r="I12" s="7" t="s">
        <v>14</v>
      </c>
      <c r="J12" s="7" t="s">
        <v>31</v>
      </c>
    </row>
    <row r="13" ht="41" customHeight="true" spans="1:10">
      <c r="A13" s="11"/>
      <c r="B13" s="7" t="s">
        <v>32</v>
      </c>
      <c r="C13" s="13" t="s">
        <v>33</v>
      </c>
      <c r="D13" s="7" t="s">
        <v>34</v>
      </c>
      <c r="E13" s="5" t="s">
        <v>35</v>
      </c>
      <c r="F13" s="5" t="s">
        <v>35</v>
      </c>
      <c r="G13" s="5"/>
      <c r="H13" s="7">
        <v>13</v>
      </c>
      <c r="I13" s="29">
        <v>13</v>
      </c>
      <c r="J13" s="5"/>
    </row>
    <row r="14" s="1" customFormat="true" ht="41" customHeight="true" spans="1:10">
      <c r="A14" s="11"/>
      <c r="B14" s="7"/>
      <c r="C14" s="14"/>
      <c r="D14" s="7" t="s">
        <v>36</v>
      </c>
      <c r="E14" s="5" t="s">
        <v>35</v>
      </c>
      <c r="F14" s="6" t="s">
        <v>35</v>
      </c>
      <c r="G14" s="21"/>
      <c r="H14" s="7">
        <v>13</v>
      </c>
      <c r="I14" s="29">
        <v>13</v>
      </c>
      <c r="J14" s="5"/>
    </row>
    <row r="15" s="1" customFormat="true" ht="41" customHeight="true" spans="1:10">
      <c r="A15" s="11"/>
      <c r="B15" s="7"/>
      <c r="C15" s="15"/>
      <c r="D15" s="7" t="s">
        <v>37</v>
      </c>
      <c r="E15" s="5" t="s">
        <v>35</v>
      </c>
      <c r="F15" s="6" t="s">
        <v>35</v>
      </c>
      <c r="G15" s="21"/>
      <c r="H15" s="7">
        <v>13</v>
      </c>
      <c r="I15" s="29">
        <v>13</v>
      </c>
      <c r="J15" s="5"/>
    </row>
    <row r="16" s="2" customFormat="true" ht="41" customHeight="true" spans="1:10">
      <c r="A16" s="16"/>
      <c r="B16" s="7"/>
      <c r="C16" s="17" t="s">
        <v>38</v>
      </c>
      <c r="D16" s="18" t="s">
        <v>39</v>
      </c>
      <c r="E16" s="23">
        <v>1</v>
      </c>
      <c r="F16" s="23">
        <v>1</v>
      </c>
      <c r="G16" s="18"/>
      <c r="H16" s="18">
        <v>5</v>
      </c>
      <c r="I16" s="29">
        <v>5</v>
      </c>
      <c r="J16" s="17"/>
    </row>
    <row r="17" s="2" customFormat="true" ht="41" customHeight="true" spans="1:10">
      <c r="A17" s="16"/>
      <c r="B17" s="7"/>
      <c r="C17" s="13" t="s">
        <v>40</v>
      </c>
      <c r="D17" s="18" t="s">
        <v>41</v>
      </c>
      <c r="E17" s="24" t="s">
        <v>42</v>
      </c>
      <c r="F17" s="23" t="s">
        <v>43</v>
      </c>
      <c r="G17" s="18"/>
      <c r="H17" s="18">
        <v>3</v>
      </c>
      <c r="I17" s="29">
        <v>3</v>
      </c>
      <c r="J17" s="17"/>
    </row>
    <row r="18" ht="41" customHeight="true" spans="1:10">
      <c r="A18" s="11"/>
      <c r="B18" s="7"/>
      <c r="C18" s="15"/>
      <c r="D18" s="12" t="s">
        <v>44</v>
      </c>
      <c r="E18" s="23">
        <v>1</v>
      </c>
      <c r="F18" s="23">
        <v>1</v>
      </c>
      <c r="G18" s="18"/>
      <c r="H18" s="7">
        <v>3</v>
      </c>
      <c r="I18" s="29">
        <v>3</v>
      </c>
      <c r="J18" s="5"/>
    </row>
    <row r="19" ht="52" customHeight="true" spans="1:10">
      <c r="A19" s="11"/>
      <c r="B19" s="7"/>
      <c r="C19" s="7" t="s">
        <v>45</v>
      </c>
      <c r="D19" s="7" t="s">
        <v>46</v>
      </c>
      <c r="E19" s="7" t="s">
        <v>47</v>
      </c>
      <c r="F19" s="7" t="s">
        <v>48</v>
      </c>
      <c r="G19" s="7"/>
      <c r="H19" s="7">
        <v>15</v>
      </c>
      <c r="I19" s="29">
        <v>15</v>
      </c>
      <c r="J19" s="5"/>
    </row>
    <row r="20" ht="161" customHeight="true" spans="1:10">
      <c r="A20" s="11"/>
      <c r="B20" s="7" t="s">
        <v>49</v>
      </c>
      <c r="C20" s="7" t="s">
        <v>50</v>
      </c>
      <c r="D20" s="12" t="s">
        <v>51</v>
      </c>
      <c r="E20" s="25" t="s">
        <v>52</v>
      </c>
      <c r="F20" s="25" t="s">
        <v>53</v>
      </c>
      <c r="G20" s="25"/>
      <c r="H20" s="7">
        <v>20</v>
      </c>
      <c r="I20" s="29">
        <v>17</v>
      </c>
      <c r="J20" s="30" t="s">
        <v>54</v>
      </c>
    </row>
    <row r="21" ht="78" customHeight="true" spans="1:10">
      <c r="A21" s="11"/>
      <c r="B21" s="7" t="s">
        <v>55</v>
      </c>
      <c r="C21" s="7" t="s">
        <v>56</v>
      </c>
      <c r="D21" s="7" t="s">
        <v>57</v>
      </c>
      <c r="E21" s="26" t="s">
        <v>58</v>
      </c>
      <c r="F21" s="27">
        <v>0.99</v>
      </c>
      <c r="G21" s="5"/>
      <c r="H21" s="7">
        <v>5</v>
      </c>
      <c r="I21" s="31">
        <v>4</v>
      </c>
      <c r="J21" s="30" t="s">
        <v>59</v>
      </c>
    </row>
    <row r="22" ht="27" customHeight="true" spans="1:10">
      <c r="A22" s="19" t="s">
        <v>60</v>
      </c>
      <c r="B22" s="19"/>
      <c r="C22" s="19"/>
      <c r="D22" s="19"/>
      <c r="E22" s="19"/>
      <c r="F22" s="19"/>
      <c r="G22" s="19"/>
      <c r="H22" s="19">
        <v>100</v>
      </c>
      <c r="I22" s="32">
        <f>SUM(I13:I21)+J6</f>
        <v>96</v>
      </c>
      <c r="J22" s="5"/>
    </row>
  </sheetData>
  <mergeCells count="28">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A22:G22"/>
    <mergeCell ref="A10:A11"/>
    <mergeCell ref="A12:A21"/>
    <mergeCell ref="B13:B19"/>
    <mergeCell ref="C13:C15"/>
    <mergeCell ref="C17:C18"/>
    <mergeCell ref="A5:C9"/>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2015-06-10T18:17:00Z</dcterms:created>
  <cp:lastPrinted>2020-04-28T02:17:00Z</cp:lastPrinted>
  <dcterms:modified xsi:type="dcterms:W3CDTF">2025-08-25T20:14:22Z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CE4C4FE6B0EA4788B75E67A735892A23_13</vt:lpwstr>
  </property>
</Properties>
</file>