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625"/>
  </bookViews>
  <sheets>
    <sheet name="Sheet1" sheetId="1" r:id="rId1"/>
  </sheets>
  <definedNames>
    <definedName name="_xlnm.Print_Area" localSheetId="0">Sheet1!$A$1:$J$26</definedName>
  </definedNames>
  <calcPr calcId="144525"/>
</workbook>
</file>

<file path=xl/sharedStrings.xml><?xml version="1.0" encoding="utf-8"?>
<sst xmlns="http://schemas.openxmlformats.org/spreadsheetml/2006/main" count="89" uniqueCount="71">
  <si>
    <r>
      <rPr>
        <sz val="16"/>
        <color theme="1"/>
        <rFont val="仿宋_GB2312"/>
        <charset val="134"/>
      </rPr>
      <t xml:space="preserve"> </t>
    </r>
    <r>
      <rPr>
        <b/>
        <sz val="16"/>
        <rFont val="宋体"/>
        <charset val="134"/>
      </rPr>
      <t>项目支出绩效自评表</t>
    </r>
    <r>
      <rPr>
        <sz val="16"/>
        <rFont val="宋体"/>
        <charset val="134"/>
      </rPr>
      <t xml:space="preserve"> </t>
    </r>
  </si>
  <si>
    <t>（2024年度）</t>
  </si>
  <si>
    <t>项目名称</t>
  </si>
  <si>
    <t>公共健康安全年度重点调查和干预项目</t>
  </si>
  <si>
    <t>主管部门</t>
  </si>
  <si>
    <t>北京市卫生健康委员会</t>
  </si>
  <si>
    <t>实施单位</t>
  </si>
  <si>
    <t>北京市疾病预防控制中心</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</si>
  <si>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</si>
  <si>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</si>
  <si>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</si>
  <si>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</si>
  <si>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</si>
  <si>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</si>
  <si>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</si>
  <si>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</si>
  <si>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</si>
  <si>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</si>
  <si>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</si>
  <si>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</si>
  <si>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</si>
  <si>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</si>
  <si>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</si>
  <si>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2023年北京市疾控中心联合其他单位完成预防或改善肌少症的健身操编制，为使其具有广泛推广的作用，2024年计划将健身操以教学视频的模式进行录制。慢病监测现场调查项目糖化血红蛋白检测，组织专家研讨慢病监测结果，筹备现场调查物资。通过线上线下等宣传方式，开展中小学生平衡膳食促进行动，促进中小学生营养与健康。</t>
  </si>
  <si>
    <t>1.开发针对中老年心脑血管疾病高危人群的教学健身操作为预防和延缓肌少症的适宜干预工具。针对目标人群采取干预措施，并为后续该项干预措施的效果评估打下基础，为逐步推广应用提供科学依据。
2.持续开展营养教育试点建设工作、开展学生营养教育活动。进一步提出针对性改进策略，为优化学生营养政策、提升学生整体健康水平提供科学依据。</t>
  </si>
  <si>
    <t>绩效指标</t>
  </si>
  <si>
    <t>一级指标</t>
  </si>
  <si>
    <t>二级指标</t>
  </si>
  <si>
    <t>三级指标</t>
  </si>
  <si>
    <t>年度指标值(A)</t>
  </si>
  <si>
    <t>实际完成值(B)</t>
  </si>
  <si>
    <t>分值</t>
  </si>
  <si>
    <t>偏差原因分析及改进措施</t>
  </si>
  <si>
    <t>产出指标</t>
  </si>
  <si>
    <t>数量指标</t>
  </si>
  <si>
    <t>糖化血红蛋白检测数</t>
  </si>
  <si>
    <t>≥8000人</t>
  </si>
  <si>
    <t>8900人</t>
  </si>
  <si>
    <t>制作教学健身操</t>
  </si>
  <si>
    <t>1套</t>
  </si>
  <si>
    <t>2024年北京市中小学生平衡膳食促进行动印刷品</t>
  </si>
  <si>
    <t>质量指标</t>
  </si>
  <si>
    <t>脑卒中随访数据成功匹配率</t>
  </si>
  <si>
    <t>≥90%</t>
  </si>
  <si>
    <t>2024年北京市中小学生平衡膳食促进行动印刷品合格率</t>
  </si>
  <si>
    <t>保质保量按要求完成，质量合格率</t>
  </si>
  <si>
    <t>时效指标</t>
  </si>
  <si>
    <t>项目实施的及时性</t>
  </si>
  <si>
    <t>2024年北京市中小学生平衡膳食促进行动印刷品定稿时间</t>
  </si>
  <si>
    <t>9月前</t>
  </si>
  <si>
    <t>于8月印刷发放</t>
  </si>
  <si>
    <t>2024年北京市中小学生平衡膳食促进行动印刷品印刷发放时间</t>
  </si>
  <si>
    <t>10月前</t>
  </si>
  <si>
    <t>成本指标</t>
  </si>
  <si>
    <t>控制在预算额度内</t>
  </si>
  <si>
    <t>≤55.2万元</t>
  </si>
  <si>
    <t>53.42万元</t>
  </si>
  <si>
    <t>效益
指标</t>
  </si>
  <si>
    <t>社会效益
指标</t>
  </si>
  <si>
    <t>脑卒中高危人群随访干预</t>
  </si>
  <si>
    <t>开发针对中老年心脑血管疾病高危人群的教学健身操作为预防和延缓肌少症的适宜干预工具。</t>
  </si>
  <si>
    <t>完成健身操的开发，并已完成预调查，2025年将在高危人群中使用健身操开展干预</t>
  </si>
  <si>
    <t>支撑资料有待加强</t>
  </si>
  <si>
    <t>社会效益（学生营养改善）</t>
  </si>
  <si>
    <t>为政府制定学生营养改善计划和措施提供依据。</t>
  </si>
  <si>
    <t>为政府制定学生营养改善计划和措施提供依据</t>
  </si>
  <si>
    <t>满意度
指标</t>
  </si>
  <si>
    <t>服务对象满意度指标</t>
  </si>
  <si>
    <t>中小学生满意度</t>
  </si>
  <si>
    <t>满意度样本容量需进一步提升</t>
  </si>
  <si>
    <t>总分：</t>
  </si>
</sst>
</file>

<file path=xl/styles.xml><?xml version="1.0" encoding="utf-8"?>
<styleSheet xmlns="http://schemas.openxmlformats.org/spreadsheetml/2006/main">
  <numFmts count="6">
    <numFmt numFmtId="176" formatCode="0.000000_ "/>
    <numFmt numFmtId="177" formatCode="0.00_ "/>
    <numFmt numFmtId="43" formatCode="_ * #,##0.00_ ;_ * \-#,##0.00_ ;_ * &quot;-&quot;??_ ;_ @_ "/>
    <numFmt numFmtId="44" formatCode="_ &quot;￥&quot;* #,##0.00_ ;_ &quot;￥&quot;* \-#,##0.00_ ;_ &quot;￥&quot;* &quot;-&quot;??_ ;_ @_ "/>
    <numFmt numFmtId="42" formatCode="_ &quot;￥&quot;* #,##0_ ;_ &quot;￥&quot;* \-#,##0_ ;_ &quot;￥&quot;* &quot;-&quot;_ ;_ @_ "/>
    <numFmt numFmtId="41" formatCode="_ * #,##0_ ;_ * \-#,##0_ ;_ * &quot;-&quot;_ ;_ @_ "/>
  </numFmts>
  <fonts count="28">
    <font>
      <sz val="11"/>
      <color theme="1"/>
      <name val="Arial"/>
      <charset val="134"/>
      <scheme val="minor"/>
    </font>
    <font>
      <sz val="16"/>
      <color theme="1"/>
      <name val="仿宋_GB2312"/>
      <charset val="134"/>
    </font>
    <font>
      <sz val="11"/>
      <name val="宋体"/>
      <charset val="134"/>
    </font>
    <font>
      <sz val="12"/>
      <name val="宋体"/>
      <charset val="134"/>
    </font>
    <font>
      <sz val="12"/>
      <color theme="1"/>
      <name val="宋体"/>
      <charset val="134"/>
    </font>
    <font>
      <sz val="12"/>
      <color rgb="FF000000"/>
      <name val="宋体"/>
      <charset val="134"/>
    </font>
    <font>
      <b/>
      <sz val="12"/>
      <name val="宋体"/>
      <charset val="134"/>
    </font>
    <font>
      <sz val="11"/>
      <color theme="0"/>
      <name val="Arial"/>
      <charset val="0"/>
      <scheme val="minor"/>
    </font>
    <font>
      <sz val="11"/>
      <color theme="1"/>
      <name val="Arial"/>
      <charset val="0"/>
      <scheme val="minor"/>
    </font>
    <font>
      <sz val="11"/>
      <color rgb="FF9C0006"/>
      <name val="Arial"/>
      <charset val="0"/>
      <scheme val="minor"/>
    </font>
    <font>
      <b/>
      <sz val="11"/>
      <color theme="3"/>
      <name val="Arial"/>
      <charset val="134"/>
      <scheme val="minor"/>
    </font>
    <font>
      <sz val="11"/>
      <color rgb="FF006100"/>
      <name val="Arial"/>
      <charset val="0"/>
      <scheme val="minor"/>
    </font>
    <font>
      <b/>
      <sz val="11"/>
      <color theme="1"/>
      <name val="Arial"/>
      <charset val="0"/>
      <scheme val="minor"/>
    </font>
    <font>
      <sz val="11"/>
      <color rgb="FFFA7D00"/>
      <name val="Arial"/>
      <charset val="0"/>
      <scheme val="minor"/>
    </font>
    <font>
      <sz val="11"/>
      <color rgb="FF9C6500"/>
      <name val="Arial"/>
      <charset val="0"/>
      <scheme val="minor"/>
    </font>
    <font>
      <i/>
      <sz val="11"/>
      <color rgb="FF7F7F7F"/>
      <name val="Arial"/>
      <charset val="0"/>
      <scheme val="minor"/>
    </font>
    <font>
      <b/>
      <sz val="18"/>
      <color theme="3"/>
      <name val="Arial"/>
      <charset val="134"/>
      <scheme val="minor"/>
    </font>
    <font>
      <sz val="11"/>
      <color rgb="FFFF0000"/>
      <name val="Arial"/>
      <charset val="0"/>
      <scheme val="minor"/>
    </font>
    <font>
      <b/>
      <sz val="13"/>
      <color theme="3"/>
      <name val="Arial"/>
      <charset val="134"/>
      <scheme val="minor"/>
    </font>
    <font>
      <b/>
      <sz val="11"/>
      <color rgb="FFFA7D00"/>
      <name val="Arial"/>
      <charset val="0"/>
      <scheme val="minor"/>
    </font>
    <font>
      <b/>
      <sz val="15"/>
      <color theme="3"/>
      <name val="Arial"/>
      <charset val="134"/>
      <scheme val="minor"/>
    </font>
    <font>
      <sz val="11"/>
      <color rgb="FF3F3F76"/>
      <name val="Arial"/>
      <charset val="0"/>
      <scheme val="minor"/>
    </font>
    <font>
      <b/>
      <sz val="11"/>
      <color rgb="FFFFFFFF"/>
      <name val="Arial"/>
      <charset val="0"/>
      <scheme val="minor"/>
    </font>
    <font>
      <u/>
      <sz val="11"/>
      <color rgb="FF0000FF"/>
      <name val="Arial"/>
      <charset val="0"/>
      <scheme val="minor"/>
    </font>
    <font>
      <u/>
      <sz val="11"/>
      <color rgb="FF800080"/>
      <name val="Arial"/>
      <charset val="0"/>
      <scheme val="minor"/>
    </font>
    <font>
      <b/>
      <sz val="11"/>
      <color rgb="FF3F3F3F"/>
      <name val="Arial"/>
      <charset val="0"/>
      <scheme val="minor"/>
    </font>
    <font>
      <b/>
      <sz val="16"/>
      <name val="宋体"/>
      <charset val="134"/>
    </font>
    <font>
      <sz val="16"/>
      <name val="宋体"/>
      <charset val="134"/>
    </font>
  </fonts>
  <fills count="33">
    <fill>
      <patternFill patternType="none"/>
    </fill>
    <fill>
      <patternFill patternType="gray125"/>
    </fill>
    <fill>
      <patternFill patternType="solid">
        <fgColor theme="6"/>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theme="4"/>
        <bgColor indexed="64"/>
      </patternFill>
    </fill>
    <fill>
      <patternFill patternType="solid">
        <fgColor theme="5" tint="0.399975585192419"/>
        <bgColor indexed="64"/>
      </patternFill>
    </fill>
    <fill>
      <patternFill patternType="solid">
        <fgColor rgb="FFC6EFCE"/>
        <bgColor indexed="64"/>
      </patternFill>
    </fill>
    <fill>
      <patternFill patternType="solid">
        <fgColor rgb="FFFFFFCC"/>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theme="6" tint="0.599993896298105"/>
        <bgColor indexed="64"/>
      </patternFill>
    </fill>
    <fill>
      <patternFill patternType="solid">
        <fgColor rgb="FFFFEB9C"/>
        <bgColor indexed="64"/>
      </patternFill>
    </fill>
    <fill>
      <patternFill patternType="solid">
        <fgColor theme="8"/>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5" tint="0.599993896298105"/>
        <bgColor indexed="64"/>
      </patternFill>
    </fill>
    <fill>
      <patternFill patternType="solid">
        <fgColor theme="8" tint="0.799981688894314"/>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rgb="FFF2F2F2"/>
        <bgColor indexed="64"/>
      </patternFill>
    </fill>
    <fill>
      <patternFill patternType="solid">
        <fgColor theme="8" tint="0.399975585192419"/>
        <bgColor indexed="64"/>
      </patternFill>
    </fill>
    <fill>
      <patternFill patternType="solid">
        <fgColor rgb="FFFFCC99"/>
        <bgColor indexed="64"/>
      </patternFill>
    </fill>
    <fill>
      <patternFill patternType="solid">
        <fgColor rgb="FFA5A5A5"/>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theme="8" tint="0.599993896298105"/>
        <bgColor indexed="64"/>
      </patternFill>
    </fill>
    <fill>
      <patternFill patternType="solid">
        <fgColor theme="6" tint="0.399975585192419"/>
        <bgColor indexed="64"/>
      </patternFill>
    </fill>
  </fills>
  <borders count="16">
    <border>
      <left/>
      <right/>
      <top/>
      <bottom/>
      <diagonal/>
    </border>
    <border>
      <left style="thin">
        <color theme="1"/>
      </left>
      <right style="thin">
        <color theme="1"/>
      </right>
      <top style="thin">
        <color theme="1"/>
      </top>
      <bottom style="thin">
        <color theme="1"/>
      </bottom>
      <diagonal/>
    </border>
    <border>
      <left style="thin">
        <color theme="1"/>
      </left>
      <right/>
      <top style="thin">
        <color theme="1"/>
      </top>
      <bottom/>
      <diagonal/>
    </border>
    <border>
      <left style="thin">
        <color theme="1"/>
      </left>
      <right/>
      <top/>
      <bottom/>
      <diagonal/>
    </border>
    <border>
      <left style="thin">
        <color theme="1"/>
      </left>
      <right/>
      <top/>
      <bottom style="thin">
        <color theme="1"/>
      </bottom>
      <diagonal/>
    </border>
    <border>
      <left style="thin">
        <color auto="true"/>
      </left>
      <right style="thin">
        <color auto="true"/>
      </right>
      <top style="thin">
        <color auto="true"/>
      </top>
      <bottom style="thin">
        <color auto="true"/>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rgb="FFFF8001"/>
      </bottom>
      <diagonal/>
    </border>
    <border>
      <left/>
      <right/>
      <top/>
      <bottom style="medium">
        <color theme="4" tint="0.49998474074526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8" fillId="17" borderId="0" applyNumberFormat="false" applyBorder="false" applyAlignment="false" applyProtection="false">
      <alignment vertical="center"/>
    </xf>
    <xf numFmtId="0" fontId="8" fillId="18" borderId="0" applyNumberFormat="false" applyBorder="false" applyAlignment="false" applyProtection="false">
      <alignment vertical="center"/>
    </xf>
    <xf numFmtId="0" fontId="7" fillId="19" borderId="0" applyNumberFormat="false" applyBorder="false" applyAlignment="false" applyProtection="false">
      <alignment vertical="center"/>
    </xf>
    <xf numFmtId="0" fontId="8" fillId="31" borderId="0" applyNumberFormat="false" applyBorder="false" applyAlignment="false" applyProtection="false">
      <alignment vertical="center"/>
    </xf>
    <xf numFmtId="0" fontId="8" fillId="22" borderId="0" applyNumberFormat="false" applyBorder="false" applyAlignment="false" applyProtection="false">
      <alignment vertical="center"/>
    </xf>
    <xf numFmtId="0" fontId="7" fillId="15" borderId="0" applyNumberFormat="false" applyBorder="false" applyAlignment="false" applyProtection="false">
      <alignment vertical="center"/>
    </xf>
    <xf numFmtId="0" fontId="8" fillId="12" borderId="0" applyNumberFormat="false" applyBorder="false" applyAlignment="false" applyProtection="false">
      <alignment vertical="center"/>
    </xf>
    <xf numFmtId="0" fontId="10" fillId="0" borderId="11" applyNumberFormat="false" applyFill="false" applyAlignment="false" applyProtection="false">
      <alignment vertical="center"/>
    </xf>
    <xf numFmtId="0" fontId="15" fillId="0" borderId="0" applyNumberFormat="false" applyFill="false" applyBorder="false" applyAlignment="false" applyProtection="false">
      <alignment vertical="center"/>
    </xf>
    <xf numFmtId="0" fontId="12" fillId="0" borderId="9" applyNumberFormat="false" applyFill="false" applyAlignment="false" applyProtection="false">
      <alignment vertical="center"/>
    </xf>
    <xf numFmtId="9" fontId="0" fillId="0" borderId="0">
      <alignment vertical="center"/>
    </xf>
    <xf numFmtId="43" fontId="0" fillId="0" borderId="0" applyFont="false" applyFill="false" applyBorder="false" applyAlignment="false" applyProtection="false">
      <alignment vertical="center"/>
    </xf>
    <xf numFmtId="0" fontId="18" fillId="0" borderId="12"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7" fillId="11" borderId="0" applyNumberFormat="false" applyBorder="false" applyAlignment="false" applyProtection="false">
      <alignment vertical="center"/>
    </xf>
    <xf numFmtId="0" fontId="17" fillId="0" borderId="0" applyNumberFormat="false" applyFill="false" applyBorder="false" applyAlignment="false" applyProtection="false">
      <alignment vertical="center"/>
    </xf>
    <xf numFmtId="0" fontId="8" fillId="24" borderId="0" applyNumberFormat="false" applyBorder="false" applyAlignment="false" applyProtection="false">
      <alignment vertical="center"/>
    </xf>
    <xf numFmtId="0" fontId="7" fillId="26" borderId="0" applyNumberFormat="false" applyBorder="false" applyAlignment="false" applyProtection="false">
      <alignment vertical="center"/>
    </xf>
    <xf numFmtId="0" fontId="20" fillId="0" borderId="12" applyNumberFormat="false" applyFill="false" applyAlignment="false" applyProtection="false">
      <alignment vertical="center"/>
    </xf>
    <xf numFmtId="0" fontId="23" fillId="0" borderId="0" applyNumberFormat="false" applyFill="false" applyBorder="false" applyAlignment="false" applyProtection="false">
      <alignment vertical="center"/>
    </xf>
    <xf numFmtId="0" fontId="8" fillId="16"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8" fillId="30" borderId="0" applyNumberFormat="false" applyBorder="false" applyAlignment="false" applyProtection="false">
      <alignment vertical="center"/>
    </xf>
    <xf numFmtId="0" fontId="19" fillId="25" borderId="13" applyNumberFormat="false" applyAlignment="false" applyProtection="false">
      <alignment vertical="center"/>
    </xf>
    <xf numFmtId="0" fontId="24"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7" fillId="20" borderId="0" applyNumberFormat="false" applyBorder="false" applyAlignment="false" applyProtection="false">
      <alignment vertical="center"/>
    </xf>
    <xf numFmtId="0" fontId="8" fillId="13" borderId="0" applyNumberFormat="false" applyBorder="false" applyAlignment="false" applyProtection="false">
      <alignment vertical="center"/>
    </xf>
    <xf numFmtId="0" fontId="7" fillId="23" borderId="0" applyNumberFormat="false" applyBorder="false" applyAlignment="false" applyProtection="false">
      <alignment vertical="center"/>
    </xf>
    <xf numFmtId="0" fontId="21" fillId="27" borderId="13" applyNumberFormat="false" applyAlignment="false" applyProtection="false">
      <alignment vertical="center"/>
    </xf>
    <xf numFmtId="0" fontId="25" fillId="25" borderId="15" applyNumberFormat="false" applyAlignment="false" applyProtection="false">
      <alignment vertical="center"/>
    </xf>
    <xf numFmtId="0" fontId="22" fillId="28" borderId="14" applyNumberFormat="false" applyAlignment="false" applyProtection="false">
      <alignment vertical="center"/>
    </xf>
    <xf numFmtId="0" fontId="13" fillId="0" borderId="10" applyNumberFormat="false" applyFill="false" applyAlignment="false" applyProtection="false">
      <alignment vertical="center"/>
    </xf>
    <xf numFmtId="0" fontId="7" fillId="29" borderId="0" applyNumberFormat="false" applyBorder="false" applyAlignment="false" applyProtection="false">
      <alignment vertical="center"/>
    </xf>
    <xf numFmtId="0" fontId="7" fillId="32" borderId="0" applyNumberFormat="false" applyBorder="false" applyAlignment="false" applyProtection="false">
      <alignment vertical="center"/>
    </xf>
    <xf numFmtId="0" fontId="0" fillId="9" borderId="8" applyNumberFormat="false" applyFont="false" applyAlignment="false" applyProtection="false">
      <alignment vertical="center"/>
    </xf>
    <xf numFmtId="0" fontId="16" fillId="0" borderId="0" applyNumberFormat="false" applyFill="false" applyBorder="false" applyAlignment="false" applyProtection="false">
      <alignment vertical="center"/>
    </xf>
    <xf numFmtId="0" fontId="11" fillId="8" borderId="0" applyNumberFormat="false" applyBorder="false" applyAlignment="false" applyProtection="false">
      <alignment vertical="center"/>
    </xf>
    <xf numFmtId="0" fontId="10" fillId="0" borderId="0" applyNumberFormat="false" applyFill="false" applyBorder="false" applyAlignment="false" applyProtection="false">
      <alignment vertical="center"/>
    </xf>
    <xf numFmtId="0" fontId="7" fillId="6" borderId="0" applyNumberFormat="false" applyBorder="false" applyAlignment="false" applyProtection="false">
      <alignment vertical="center"/>
    </xf>
    <xf numFmtId="0" fontId="14" fillId="14" borderId="0" applyNumberFormat="false" applyBorder="false" applyAlignment="false" applyProtection="false">
      <alignment vertical="center"/>
    </xf>
    <xf numFmtId="0" fontId="8" fillId="10" borderId="0" applyNumberFormat="false" applyBorder="false" applyAlignment="false" applyProtection="false">
      <alignment vertical="center"/>
    </xf>
    <xf numFmtId="0" fontId="9" fillId="5" borderId="0" applyNumberFormat="false" applyBorder="false" applyAlignment="false" applyProtection="false">
      <alignment vertical="center"/>
    </xf>
    <xf numFmtId="0" fontId="7" fillId="4" borderId="0" applyNumberFormat="false" applyBorder="false" applyAlignment="false" applyProtection="false">
      <alignment vertical="center"/>
    </xf>
    <xf numFmtId="0" fontId="8" fillId="3" borderId="0" applyNumberFormat="false" applyBorder="false" applyAlignment="false" applyProtection="false">
      <alignment vertical="center"/>
    </xf>
    <xf numFmtId="0" fontId="7" fillId="7" borderId="0" applyNumberFormat="false" applyBorder="false" applyAlignment="false" applyProtection="false">
      <alignment vertical="center"/>
    </xf>
    <xf numFmtId="0" fontId="8" fillId="21" borderId="0" applyNumberFormat="false" applyBorder="false" applyAlignment="false" applyProtection="false">
      <alignment vertical="center"/>
    </xf>
    <xf numFmtId="0" fontId="7" fillId="2" borderId="0" applyNumberFormat="false" applyBorder="false" applyAlignment="false" applyProtection="false">
      <alignment vertical="center"/>
    </xf>
  </cellStyleXfs>
  <cellXfs count="23">
    <xf numFmtId="0" fontId="0" fillId="0" borderId="0" xfId="0"/>
    <xf numFmtId="0" fontId="0" fillId="0" borderId="0" xfId="0" applyFill="true"/>
    <xf numFmtId="0" fontId="1" fillId="0" borderId="0" xfId="0" applyFont="true" applyFill="true" applyAlignment="true">
      <alignment horizontal="center" vertical="center" wrapText="true"/>
    </xf>
    <xf numFmtId="0" fontId="2" fillId="0" borderId="0" xfId="0" applyFont="true" applyFill="true" applyAlignment="true">
      <alignment horizontal="center" vertical="center" wrapText="true"/>
    </xf>
    <xf numFmtId="0" fontId="3" fillId="0" borderId="1" xfId="0" applyFont="true" applyFill="true" applyBorder="true" applyAlignment="true">
      <alignment horizontal="center" vertical="center"/>
    </xf>
    <xf numFmtId="0" fontId="3" fillId="0" borderId="1" xfId="0" applyFont="true" applyFill="true" applyBorder="true" applyAlignment="true">
      <alignment horizontal="center" vertical="center" wrapText="true"/>
    </xf>
    <xf numFmtId="0" fontId="3" fillId="0" borderId="1" xfId="0" applyFont="true" applyFill="true" applyBorder="true" applyAlignment="true">
      <alignment horizontal="justify" vertical="center"/>
    </xf>
    <xf numFmtId="0" fontId="3" fillId="0" borderId="1" xfId="0" applyFont="true" applyFill="true" applyBorder="true" applyAlignment="true">
      <alignment horizontal="left" vertical="center" wrapText="true"/>
    </xf>
    <xf numFmtId="0" fontId="3" fillId="0" borderId="1" xfId="0" applyFont="true" applyFill="true" applyBorder="true" applyAlignment="true">
      <alignment horizontal="left" vertical="center"/>
    </xf>
    <xf numFmtId="0" fontId="3" fillId="0" borderId="1" xfId="0" applyFont="true" applyFill="true" applyBorder="true" applyAlignment="true">
      <alignment horizontal="center" vertical="center" textRotation="255"/>
    </xf>
    <xf numFmtId="0" fontId="4" fillId="0" borderId="2" xfId="0" applyFont="true" applyFill="true" applyBorder="true" applyAlignment="true">
      <alignment horizontal="center" vertical="center" wrapText="true"/>
    </xf>
    <xf numFmtId="177" fontId="3" fillId="0" borderId="1" xfId="0" applyNumberFormat="true" applyFont="true" applyFill="true" applyBorder="true" applyAlignment="true">
      <alignment horizontal="center" vertical="center" wrapText="true"/>
    </xf>
    <xf numFmtId="0" fontId="4" fillId="0" borderId="3" xfId="0" applyFont="true" applyFill="true" applyBorder="true" applyAlignment="true">
      <alignment horizontal="center" vertical="center" wrapText="true"/>
    </xf>
    <xf numFmtId="0" fontId="4" fillId="0" borderId="4" xfId="0" applyFont="true" applyFill="true" applyBorder="true" applyAlignment="true">
      <alignment horizontal="center" vertical="center" wrapText="true"/>
    </xf>
    <xf numFmtId="0" fontId="5" fillId="0" borderId="5" xfId="0" applyFont="true" applyFill="true" applyBorder="true" applyAlignment="true">
      <alignment horizontal="center" vertical="center" wrapText="true"/>
    </xf>
    <xf numFmtId="0" fontId="4" fillId="0" borderId="1" xfId="0" applyFont="true" applyFill="true" applyBorder="true" applyAlignment="true">
      <alignment horizontal="center" vertical="center" wrapText="true"/>
    </xf>
    <xf numFmtId="0" fontId="6" fillId="0" borderId="1" xfId="0" applyFont="true" applyFill="true" applyBorder="true" applyAlignment="true">
      <alignment horizontal="center" vertical="center"/>
    </xf>
    <xf numFmtId="176" fontId="3" fillId="0" borderId="1" xfId="0" applyNumberFormat="true" applyFont="true" applyFill="true" applyBorder="true" applyAlignment="true">
      <alignment horizontal="center" vertical="center"/>
    </xf>
    <xf numFmtId="9" fontId="3" fillId="0" borderId="1" xfId="0" applyNumberFormat="true" applyFont="true" applyFill="true" applyBorder="true" applyAlignment="true">
      <alignment horizontal="center" vertical="center" wrapText="true"/>
    </xf>
    <xf numFmtId="0" fontId="3" fillId="0" borderId="6" xfId="0" applyFont="true" applyFill="true" applyBorder="true" applyAlignment="true">
      <alignment horizontal="center" vertical="center" wrapText="true"/>
    </xf>
    <xf numFmtId="0" fontId="3" fillId="0" borderId="7" xfId="0" applyFont="true" applyFill="true" applyBorder="true" applyAlignment="true">
      <alignment horizontal="center" vertical="center" wrapText="true"/>
    </xf>
    <xf numFmtId="9" fontId="3" fillId="0" borderId="1" xfId="0" applyNumberFormat="true" applyFont="true" applyFill="true" applyBorder="true" applyAlignment="true">
      <alignment horizontal="center" vertical="center"/>
    </xf>
    <xf numFmtId="9" fontId="3" fillId="0" borderId="1" xfId="11" applyNumberFormat="true" applyFont="true" applyFill="true" applyBorder="true" applyAlignment="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3</xdr:col>
      <xdr:colOff>38100</xdr:colOff>
      <xdr:row>4</xdr:row>
      <xdr:rowOff>28575</xdr:rowOff>
    </xdr:from>
    <xdr:to>
      <xdr:col>3</xdr:col>
      <xdr:colOff>1333499</xdr:colOff>
      <xdr:row>5</xdr:row>
      <xdr:rowOff>142875</xdr:rowOff>
    </xdr:to>
    <xdr:sp>
      <xdr:nvSpPr>
        <xdr:cNvPr id="4" name="直接箭头连接符 1"/>
        <xdr:cNvSpPr>
          <a:spLocks noChangeShapeType="true"/>
        </xdr:cNvSpPr>
      </xdr:nvSpPr>
      <xdr:spPr>
        <a:xfrm>
          <a:off x="2447925" y="1207770"/>
          <a:ext cx="1294765" cy="314325"/>
        </a:xfrm>
        <a:prstGeom prst="straightConnector1">
          <a:avLst/>
        </a:prstGeom>
        <a:noFill/>
        <a:ln w="9525">
          <a:solidFill>
            <a:srgbClr val="000000"/>
          </a:solidFill>
          <a:rou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J26"/>
  <sheetViews>
    <sheetView tabSelected="1" zoomScale="80" zoomScaleNormal="80" topLeftCell="A25" workbookViewId="0">
      <selection activeCell="A28" sqref="$A1:$XFD1 $A28:$XFD28"/>
    </sheetView>
  </sheetViews>
  <sheetFormatPr defaultColWidth="9" defaultRowHeight="15"/>
  <cols>
    <col min="1" max="1" width="5.4" style="1" customWidth="true"/>
    <col min="2" max="2" width="7.7" style="1" customWidth="true"/>
    <col min="3" max="3" width="12.2" style="1" customWidth="true"/>
    <col min="4" max="4" width="17.7" style="1" customWidth="true"/>
    <col min="5" max="5" width="19.5" style="1" customWidth="true"/>
    <col min="6" max="6" width="13.4" style="1" customWidth="true"/>
    <col min="7" max="7" width="12.9" style="1" customWidth="true"/>
    <col min="8" max="8" width="12.5" style="1" customWidth="true"/>
    <col min="9" max="9" width="11" style="1" customWidth="true"/>
    <col min="10" max="10" width="14.6" style="1" customWidth="true"/>
    <col min="11" max="16384" width="9" style="1"/>
  </cols>
  <sheetData>
    <row r="1" ht="33.9" customHeight="true" spans="1:10">
      <c r="A1" s="2" t="s">
        <v>0</v>
      </c>
      <c r="B1" s="2"/>
      <c r="C1" s="2"/>
      <c r="D1" s="2"/>
      <c r="E1" s="2"/>
      <c r="F1" s="2"/>
      <c r="G1" s="2"/>
      <c r="H1" s="2"/>
      <c r="I1" s="2"/>
      <c r="J1" s="2"/>
    </row>
    <row r="2" ht="18.75" customHeight="true" spans="1:10">
      <c r="A2" s="3" t="s">
        <v>1</v>
      </c>
      <c r="B2" s="3"/>
      <c r="C2" s="3"/>
      <c r="D2" s="3"/>
      <c r="E2" s="3"/>
      <c r="F2" s="3"/>
      <c r="G2" s="3"/>
      <c r="H2" s="3"/>
      <c r="I2" s="3"/>
      <c r="J2" s="3"/>
    </row>
    <row r="3" ht="20.1" customHeight="true" spans="1:10">
      <c r="A3" s="4" t="s">
        <v>2</v>
      </c>
      <c r="B3" s="4"/>
      <c r="C3" s="4"/>
      <c r="D3" s="4" t="s">
        <v>3</v>
      </c>
      <c r="E3" s="4"/>
      <c r="F3" s="4"/>
      <c r="G3" s="4"/>
      <c r="H3" s="4"/>
      <c r="I3" s="4"/>
      <c r="J3" s="4"/>
    </row>
    <row r="4" ht="20.1" customHeight="true" spans="1:10">
      <c r="A4" s="4" t="s">
        <v>4</v>
      </c>
      <c r="B4" s="4"/>
      <c r="C4" s="4"/>
      <c r="D4" s="4" t="s">
        <v>5</v>
      </c>
      <c r="E4" s="4"/>
      <c r="F4" s="8"/>
      <c r="G4" s="4" t="s">
        <v>6</v>
      </c>
      <c r="H4" s="5" t="s">
        <v>7</v>
      </c>
      <c r="I4" s="5"/>
      <c r="J4" s="5"/>
    </row>
    <row r="5" ht="15.75" spans="1:10">
      <c r="A5" s="5" t="s">
        <v>8</v>
      </c>
      <c r="B5" s="5"/>
      <c r="C5" s="5"/>
      <c r="D5" s="4"/>
      <c r="E5" s="5" t="s">
        <v>9</v>
      </c>
      <c r="F5" s="5" t="s">
        <v>10</v>
      </c>
      <c r="G5" s="5" t="s">
        <v>11</v>
      </c>
      <c r="H5" s="5" t="s">
        <v>12</v>
      </c>
      <c r="I5" s="5" t="s">
        <v>13</v>
      </c>
      <c r="J5" s="4" t="s">
        <v>14</v>
      </c>
    </row>
    <row r="6" ht="20.1" customHeight="true" spans="1:10">
      <c r="A6" s="5"/>
      <c r="B6" s="5"/>
      <c r="C6" s="5"/>
      <c r="D6" s="6" t="s">
        <v>15</v>
      </c>
      <c r="E6" s="17">
        <v>55.2</v>
      </c>
      <c r="F6" s="17">
        <v>53.42</v>
      </c>
      <c r="G6" s="17">
        <v>53.42</v>
      </c>
      <c r="H6" s="4">
        <v>10</v>
      </c>
      <c r="I6" s="22">
        <f>G6/F6</f>
        <v>1</v>
      </c>
      <c r="J6" s="5">
        <f>10*I6</f>
        <v>10</v>
      </c>
    </row>
    <row r="7" ht="31.5" spans="1:10">
      <c r="A7" s="5"/>
      <c r="B7" s="5"/>
      <c r="C7" s="5"/>
      <c r="D7" s="7" t="s">
        <v>16</v>
      </c>
      <c r="E7" s="17">
        <v>55.2</v>
      </c>
      <c r="F7" s="17">
        <v>53.42</v>
      </c>
      <c r="G7" s="17">
        <v>53.42</v>
      </c>
      <c r="H7" s="4" t="s">
        <v>17</v>
      </c>
      <c r="I7" s="22">
        <f>G7/F7</f>
        <v>1</v>
      </c>
      <c r="J7" s="5" t="s">
        <v>17</v>
      </c>
    </row>
    <row r="8" ht="24.9" customHeight="true" spans="1:10">
      <c r="A8" s="5"/>
      <c r="B8" s="5"/>
      <c r="C8" s="5"/>
      <c r="D8" s="4" t="s">
        <v>18</v>
      </c>
      <c r="E8" s="4"/>
      <c r="F8" s="4"/>
      <c r="G8" s="4"/>
      <c r="H8" s="4" t="s">
        <v>17</v>
      </c>
      <c r="I8" s="22"/>
      <c r="J8" s="5" t="s">
        <v>17</v>
      </c>
    </row>
    <row r="9" ht="18.9" customHeight="true" spans="1:10">
      <c r="A9" s="5"/>
      <c r="B9" s="5"/>
      <c r="C9" s="5"/>
      <c r="D9" s="8" t="s">
        <v>19</v>
      </c>
      <c r="E9" s="4"/>
      <c r="F9" s="4"/>
      <c r="G9" s="4"/>
      <c r="H9" s="4" t="s">
        <v>17</v>
      </c>
      <c r="I9" s="22"/>
      <c r="J9" s="5" t="s">
        <v>17</v>
      </c>
    </row>
    <row r="10" ht="26.1" customHeight="true" spans="1:10">
      <c r="A10" s="9" t="s">
        <v>20</v>
      </c>
      <c r="B10" s="5" t="s">
        <v>21</v>
      </c>
      <c r="C10" s="5"/>
      <c r="D10" s="5"/>
      <c r="E10" s="5"/>
      <c r="F10" s="5" t="s">
        <v>22</v>
      </c>
      <c r="G10" s="5"/>
      <c r="H10" s="5"/>
      <c r="I10" s="5"/>
      <c r="J10" s="5"/>
    </row>
    <row r="11" ht="147" customHeight="true" spans="1:10">
      <c r="A11" s="9"/>
      <c r="B11" s="7" t="s">
        <v>23</v>
      </c>
      <c r="C11" s="7"/>
      <c r="D11" s="7"/>
      <c r="E11" s="7"/>
      <c r="F11" s="7" t="s">
        <v>24</v>
      </c>
      <c r="G11" s="7"/>
      <c r="H11" s="7"/>
      <c r="I11" s="7"/>
      <c r="J11" s="7"/>
    </row>
    <row r="12" ht="31.5" spans="1:10">
      <c r="A12" s="9" t="s">
        <v>25</v>
      </c>
      <c r="B12" s="5" t="s">
        <v>26</v>
      </c>
      <c r="C12" s="4" t="s">
        <v>27</v>
      </c>
      <c r="D12" s="4" t="s">
        <v>28</v>
      </c>
      <c r="E12" s="4" t="s">
        <v>29</v>
      </c>
      <c r="F12" s="5" t="s">
        <v>30</v>
      </c>
      <c r="G12" s="5"/>
      <c r="H12" s="5" t="s">
        <v>31</v>
      </c>
      <c r="I12" s="5" t="s">
        <v>14</v>
      </c>
      <c r="J12" s="5" t="s">
        <v>32</v>
      </c>
    </row>
    <row r="13" ht="34.5" customHeight="true" spans="1:10">
      <c r="A13" s="9"/>
      <c r="B13" s="10" t="s">
        <v>33</v>
      </c>
      <c r="C13" s="4" t="s">
        <v>34</v>
      </c>
      <c r="D13" s="11" t="s">
        <v>35</v>
      </c>
      <c r="E13" s="4" t="s">
        <v>36</v>
      </c>
      <c r="F13" s="4" t="s">
        <v>37</v>
      </c>
      <c r="G13" s="4"/>
      <c r="H13" s="5">
        <v>10</v>
      </c>
      <c r="I13" s="5">
        <v>10</v>
      </c>
      <c r="J13" s="4"/>
    </row>
    <row r="14" ht="45.75" customHeight="true" spans="1:10">
      <c r="A14" s="9"/>
      <c r="B14" s="12"/>
      <c r="C14" s="4" t="s">
        <v>34</v>
      </c>
      <c r="D14" s="11" t="s">
        <v>38</v>
      </c>
      <c r="E14" s="4" t="s">
        <v>39</v>
      </c>
      <c r="F14" s="4" t="s">
        <v>39</v>
      </c>
      <c r="G14" s="4"/>
      <c r="H14" s="5">
        <v>5</v>
      </c>
      <c r="I14" s="5">
        <v>5</v>
      </c>
      <c r="J14" s="4"/>
    </row>
    <row r="15" ht="51" customHeight="true" spans="1:10">
      <c r="A15" s="9"/>
      <c r="B15" s="12"/>
      <c r="C15" s="4" t="s">
        <v>34</v>
      </c>
      <c r="D15" s="11" t="s">
        <v>40</v>
      </c>
      <c r="E15" s="4" t="s">
        <v>39</v>
      </c>
      <c r="F15" s="4" t="s">
        <v>39</v>
      </c>
      <c r="G15" s="4"/>
      <c r="H15" s="5">
        <v>5</v>
      </c>
      <c r="I15" s="5">
        <v>5</v>
      </c>
      <c r="J15" s="4"/>
    </row>
    <row r="16" ht="35.1" customHeight="true" spans="1:10">
      <c r="A16" s="9"/>
      <c r="B16" s="12"/>
      <c r="C16" s="4" t="s">
        <v>41</v>
      </c>
      <c r="D16" s="11" t="s">
        <v>42</v>
      </c>
      <c r="E16" s="5" t="s">
        <v>43</v>
      </c>
      <c r="F16" s="18">
        <v>1</v>
      </c>
      <c r="G16" s="5"/>
      <c r="H16" s="5">
        <v>10</v>
      </c>
      <c r="I16" s="5">
        <v>10</v>
      </c>
      <c r="J16" s="4"/>
    </row>
    <row r="17" ht="57.75" customHeight="true" spans="1:10">
      <c r="A17" s="9"/>
      <c r="B17" s="12"/>
      <c r="C17" s="4" t="s">
        <v>41</v>
      </c>
      <c r="D17" s="11" t="s">
        <v>44</v>
      </c>
      <c r="E17" s="18">
        <v>1</v>
      </c>
      <c r="F17" s="18">
        <v>1</v>
      </c>
      <c r="G17" s="5"/>
      <c r="H17" s="5">
        <v>5</v>
      </c>
      <c r="I17" s="5">
        <v>5</v>
      </c>
      <c r="J17" s="4"/>
    </row>
    <row r="18" ht="38.1" customHeight="true" spans="1:10">
      <c r="A18" s="9"/>
      <c r="B18" s="12"/>
      <c r="C18" s="4" t="s">
        <v>41</v>
      </c>
      <c r="D18" s="11" t="s">
        <v>45</v>
      </c>
      <c r="E18" s="18">
        <v>1</v>
      </c>
      <c r="F18" s="18">
        <v>1</v>
      </c>
      <c r="G18" s="5"/>
      <c r="H18" s="5">
        <v>5</v>
      </c>
      <c r="I18" s="5">
        <v>5</v>
      </c>
      <c r="J18" s="4"/>
    </row>
    <row r="19" ht="24.9" customHeight="true" spans="1:10">
      <c r="A19" s="9"/>
      <c r="B19" s="12"/>
      <c r="C19" s="4" t="s">
        <v>46</v>
      </c>
      <c r="D19" s="11" t="s">
        <v>47</v>
      </c>
      <c r="E19" s="18">
        <v>1</v>
      </c>
      <c r="F19" s="18">
        <v>1</v>
      </c>
      <c r="G19" s="5"/>
      <c r="H19" s="5">
        <v>10</v>
      </c>
      <c r="I19" s="5">
        <v>10</v>
      </c>
      <c r="J19" s="4"/>
    </row>
    <row r="20" ht="68.25" customHeight="true" spans="1:10">
      <c r="A20" s="9"/>
      <c r="B20" s="12"/>
      <c r="C20" s="4" t="s">
        <v>46</v>
      </c>
      <c r="D20" s="11" t="s">
        <v>48</v>
      </c>
      <c r="E20" s="5" t="s">
        <v>49</v>
      </c>
      <c r="F20" s="5" t="s">
        <v>50</v>
      </c>
      <c r="G20" s="5"/>
      <c r="H20" s="5">
        <v>5</v>
      </c>
      <c r="I20" s="5">
        <v>5</v>
      </c>
      <c r="J20" s="4"/>
    </row>
    <row r="21" ht="51" customHeight="true" spans="1:10">
      <c r="A21" s="9"/>
      <c r="B21" s="12"/>
      <c r="C21" s="4" t="s">
        <v>46</v>
      </c>
      <c r="D21" s="11" t="s">
        <v>51</v>
      </c>
      <c r="E21" s="5" t="s">
        <v>52</v>
      </c>
      <c r="F21" s="5" t="s">
        <v>50</v>
      </c>
      <c r="G21" s="5"/>
      <c r="H21" s="5">
        <v>5</v>
      </c>
      <c r="I21" s="5">
        <v>5</v>
      </c>
      <c r="J21" s="4"/>
    </row>
    <row r="22" ht="51" customHeight="true" spans="1:10">
      <c r="A22" s="9"/>
      <c r="B22" s="13"/>
      <c r="C22" s="14" t="s">
        <v>53</v>
      </c>
      <c r="D22" s="11" t="s">
        <v>54</v>
      </c>
      <c r="E22" s="5" t="s">
        <v>55</v>
      </c>
      <c r="F22" s="5" t="s">
        <v>56</v>
      </c>
      <c r="G22" s="5"/>
      <c r="H22" s="5">
        <v>5</v>
      </c>
      <c r="I22" s="5">
        <v>5</v>
      </c>
      <c r="J22" s="4"/>
    </row>
    <row r="23" ht="88.5" customHeight="true" spans="1:10">
      <c r="A23" s="9"/>
      <c r="B23" s="15" t="s">
        <v>57</v>
      </c>
      <c r="C23" s="15" t="s">
        <v>58</v>
      </c>
      <c r="D23" s="11" t="s">
        <v>59</v>
      </c>
      <c r="E23" s="5" t="s">
        <v>60</v>
      </c>
      <c r="F23" s="5" t="s">
        <v>61</v>
      </c>
      <c r="G23" s="5"/>
      <c r="H23" s="5">
        <v>10</v>
      </c>
      <c r="I23" s="4">
        <v>9</v>
      </c>
      <c r="J23" s="5" t="s">
        <v>62</v>
      </c>
    </row>
    <row r="24" ht="31.5" spans="1:10">
      <c r="A24" s="9"/>
      <c r="B24" s="15"/>
      <c r="C24" s="15" t="s">
        <v>58</v>
      </c>
      <c r="D24" s="11" t="s">
        <v>63</v>
      </c>
      <c r="E24" s="5" t="s">
        <v>64</v>
      </c>
      <c r="F24" s="19" t="s">
        <v>65</v>
      </c>
      <c r="G24" s="20"/>
      <c r="H24" s="5">
        <v>10</v>
      </c>
      <c r="I24" s="4">
        <v>10</v>
      </c>
      <c r="J24" s="4"/>
    </row>
    <row r="25" ht="31.5" spans="1:10">
      <c r="A25" s="9"/>
      <c r="B25" s="15" t="s">
        <v>66</v>
      </c>
      <c r="C25" s="15" t="s">
        <v>67</v>
      </c>
      <c r="D25" s="11" t="s">
        <v>68</v>
      </c>
      <c r="E25" s="4" t="s">
        <v>43</v>
      </c>
      <c r="F25" s="21">
        <v>0.9</v>
      </c>
      <c r="G25" s="4"/>
      <c r="H25" s="5">
        <v>5</v>
      </c>
      <c r="I25" s="4">
        <v>4</v>
      </c>
      <c r="J25" s="5" t="s">
        <v>69</v>
      </c>
    </row>
    <row r="26" ht="15.75" spans="1:10">
      <c r="A26" s="16" t="s">
        <v>70</v>
      </c>
      <c r="B26" s="16"/>
      <c r="C26" s="16"/>
      <c r="D26" s="16"/>
      <c r="E26" s="16"/>
      <c r="F26" s="16"/>
      <c r="G26" s="16"/>
      <c r="H26" s="16">
        <f>SUM(H13:H25)+10</f>
        <v>100</v>
      </c>
      <c r="I26" s="16">
        <f>SUM(I13:I25)+J6</f>
        <v>98</v>
      </c>
      <c r="J26" s="4"/>
    </row>
  </sheetData>
  <mergeCells count="31">
    <mergeCell ref="A1:J1"/>
    <mergeCell ref="A2:J2"/>
    <mergeCell ref="A3:C3"/>
    <mergeCell ref="D3:J3"/>
    <mergeCell ref="A4:C4"/>
    <mergeCell ref="D4:E4"/>
    <mergeCell ref="H4:J4"/>
    <mergeCell ref="B10:E10"/>
    <mergeCell ref="F10:J10"/>
    <mergeCell ref="B11:E11"/>
    <mergeCell ref="F11:J11"/>
    <mergeCell ref="F12:G12"/>
    <mergeCell ref="F13:G13"/>
    <mergeCell ref="F14:G14"/>
    <mergeCell ref="F15:G15"/>
    <mergeCell ref="F16:G16"/>
    <mergeCell ref="F17:G17"/>
    <mergeCell ref="F18:G18"/>
    <mergeCell ref="F19:G19"/>
    <mergeCell ref="F20:G20"/>
    <mergeCell ref="F21:G21"/>
    <mergeCell ref="F22:G22"/>
    <mergeCell ref="F23:G23"/>
    <mergeCell ref="F24:G24"/>
    <mergeCell ref="F25:G25"/>
    <mergeCell ref="A26:G26"/>
    <mergeCell ref="A10:A11"/>
    <mergeCell ref="A12:A25"/>
    <mergeCell ref="B13:B22"/>
    <mergeCell ref="B23:B24"/>
    <mergeCell ref="A5:C9"/>
  </mergeCells>
  <printOptions gridLines="true"/>
  <pageMargins left="0.25" right="0.25" top="0.75" bottom="0.75" header="0.3" footer="0.3"/>
  <pageSetup paperSize="9" scale="71"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cp:lastModifiedBy>
  <dcterms:created xsi:type="dcterms:W3CDTF">2025-05-05T22:38:00Z</dcterms:created>
  <cp:lastPrinted>2025-05-07T19:02:00Z</cp:lastPrinted>
  <dcterms:modified xsi:type="dcterms:W3CDTF">2025-08-25T20:26:22Z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2E54A2F62352401D9213BC8B9828E002_13</vt:lpwstr>
  </property>
  <property fmtid="{D5CDD505-2E9C-101B-9397-08002B2CF9AE}" pid="3" name="KSOProductBuildVer">
    <vt:lpwstr>2052-11.8.2.10587</vt:lpwstr>
  </property>
</Properties>
</file>