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<sst xmlns="http://schemas.openxmlformats.org/spreadsheetml/2006/main" count="68" uniqueCount="60">
  <si>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</si>
  <si>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</si>
  <si>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</si>
  <si>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卫生应急队伍模块化建设演练培训项目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</si>
  <si>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</si>
  <si>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</si>
  <si>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</si>
  <si>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</si>
  <si>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</si>
  <si>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</si>
  <si>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</si>
  <si>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</si>
  <si>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</si>
  <si>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</si>
  <si>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</si>
  <si>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</si>
  <si>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</si>
  <si>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</si>
  <si>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</si>
  <si>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</si>
  <si>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</si>
  <si>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</si>
  <si>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</si>
  <si>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开展理论（业务）培训，组织桌面推演和分组训练、合训、预演和实战演练，制作相关工作计划、方案、标准和工作手册等。</t>
  </si>
  <si>
    <t>完成市级模块化卫生应急队伍及市区卫生应急相关人员专题培训，采用桌面推演与实景演练相结合的方式完成2024年卫生应急模块化队伍建设演练，制作完成项目工作手册。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</si>
  <si>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</si>
  <si>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</si>
  <si>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</si>
  <si>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</si>
  <si>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</si>
  <si>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</si>
  <si>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</si>
  <si>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</si>
  <si>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</si>
  <si>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</si>
  <si>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开展演练次数</t>
  </si>
  <si>
    <t>≥9次</t>
  </si>
  <si>
    <t>9次</t>
  </si>
  <si>
    <t>质量指标</t>
  </si>
  <si>
    <t>满足培训需求</t>
  </si>
  <si>
    <t>≥1次</t>
  </si>
  <si>
    <t>1次</t>
  </si>
  <si>
    <t>时效指标</t>
  </si>
  <si>
    <t>项目完成时间</t>
  </si>
  <si>
    <t>≤12月</t>
  </si>
  <si>
    <t>5月</t>
  </si>
  <si>
    <t>成本指标</t>
  </si>
  <si>
    <t>预算控制数</t>
  </si>
  <si>
    <t>≤160万元</t>
  </si>
  <si>
    <t>157.7万元</t>
  </si>
  <si>
    <t>效益指标</t>
  </si>
  <si>
    <t>社会效益
指标</t>
  </si>
  <si>
    <t>突发公共卫生事件报告及时率</t>
  </si>
  <si>
    <t>=100%</t>
  </si>
  <si>
    <t>满意度
指标</t>
  </si>
  <si>
    <t>服务对象满意度指标</t>
  </si>
  <si>
    <t>演练人员、参与人员、考察人员满意度</t>
  </si>
  <si>
    <t>≥90%</t>
  </si>
  <si>
    <t>满意度样本量可进一步扩大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</si>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</sst>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0"/>
    </font>
    <font>
      <sz val="18"/>
      <color theme="1"/>
      <name val="仿宋_GB2312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1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18" borderId="12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8" fillId="16" borderId="12" applyNumberFormat="false" applyAlignment="false" applyProtection="false">
      <alignment vertical="center"/>
    </xf>
    <xf numFmtId="0" fontId="26" fillId="18" borderId="15" applyNumberFormat="false" applyAlignment="false" applyProtection="false">
      <alignment vertical="center"/>
    </xf>
    <xf numFmtId="0" fontId="15" fillId="11" borderId="9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0" fillId="29" borderId="13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6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  <xf numFmtId="3" fontId="7" fillId="0" borderId="0" xfId="0" applyNumberFormat="true" applyFont="true" applyAlignment="true">
      <alignment horizontal="justify"/>
    </xf>
    <xf numFmtId="0" fontId="7" fillId="0" borderId="0" xfId="0" applyFont="true" applyAlignment="true">
      <alignment horizontal="justify"/>
    </xf>
    <xf numFmtId="9" fontId="3" fillId="0" borderId="1" xfId="11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9"/>
  <sheetViews>
    <sheetView tabSelected="1" view="pageBreakPreview" zoomScale="85" zoomScaleNormal="100" zoomScaleSheetLayoutView="85" topLeftCell="A5" workbookViewId="0">
      <selection activeCell="M16" sqref="M16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4" max="14" width="12.6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2">
        <v>160</v>
      </c>
      <c r="F6" s="22">
        <v>160</v>
      </c>
      <c r="G6" s="22">
        <v>157.7</v>
      </c>
      <c r="H6" s="4">
        <v>10</v>
      </c>
      <c r="I6" s="30">
        <f>G6/F6</f>
        <v>0.985625</v>
      </c>
      <c r="J6" s="31">
        <f>10*I6</f>
        <v>9.85625</v>
      </c>
    </row>
    <row r="7" ht="15.75" spans="1:10">
      <c r="A7" s="6"/>
      <c r="B7" s="6"/>
      <c r="C7" s="6"/>
      <c r="D7" s="8" t="s">
        <v>16</v>
      </c>
      <c r="E7" s="22">
        <v>160</v>
      </c>
      <c r="F7" s="22">
        <v>160</v>
      </c>
      <c r="G7" s="22">
        <v>157.7</v>
      </c>
      <c r="H7" s="4" t="s">
        <v>17</v>
      </c>
      <c r="I7" s="30">
        <f>G7/F7</f>
        <v>0.985625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4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  <c r="N11" s="33"/>
    </row>
    <row r="12" ht="31.5" spans="1:14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  <c r="N12" s="34"/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4" t="s">
        <v>37</v>
      </c>
      <c r="G13" s="4"/>
      <c r="H13" s="6">
        <v>20</v>
      </c>
      <c r="I13" s="6">
        <v>20</v>
      </c>
      <c r="J13" s="4"/>
    </row>
    <row r="14" s="1" customFormat="true" ht="41" customHeight="true" spans="1:10">
      <c r="A14" s="12"/>
      <c r="B14" s="13"/>
      <c r="C14" s="14" t="s">
        <v>38</v>
      </c>
      <c r="D14" s="15" t="s">
        <v>39</v>
      </c>
      <c r="E14" s="15" t="s">
        <v>40</v>
      </c>
      <c r="F14" s="23" t="s">
        <v>41</v>
      </c>
      <c r="G14" s="15"/>
      <c r="H14" s="6">
        <v>10</v>
      </c>
      <c r="I14" s="6">
        <v>10</v>
      </c>
      <c r="J14" s="14"/>
    </row>
    <row r="15" s="1" customFormat="true" ht="41" customHeight="true" spans="1:10">
      <c r="A15" s="12"/>
      <c r="B15" s="13"/>
      <c r="C15" s="4" t="s">
        <v>42</v>
      </c>
      <c r="D15" s="15" t="s">
        <v>43</v>
      </c>
      <c r="E15" s="15" t="s">
        <v>44</v>
      </c>
      <c r="F15" s="24" t="s">
        <v>45</v>
      </c>
      <c r="G15" s="25"/>
      <c r="H15" s="6">
        <v>10</v>
      </c>
      <c r="I15" s="6">
        <v>10</v>
      </c>
      <c r="J15" s="14"/>
    </row>
    <row r="16" customFormat="true" ht="51" customHeight="true" spans="1:10">
      <c r="A16" s="10"/>
      <c r="B16" s="13"/>
      <c r="C16" s="6" t="s">
        <v>46</v>
      </c>
      <c r="D16" s="6" t="s">
        <v>47</v>
      </c>
      <c r="E16" s="6" t="s">
        <v>48</v>
      </c>
      <c r="F16" s="6" t="s">
        <v>49</v>
      </c>
      <c r="G16" s="6"/>
      <c r="H16" s="6">
        <v>10</v>
      </c>
      <c r="I16" s="6">
        <v>10</v>
      </c>
      <c r="J16" s="4"/>
    </row>
    <row r="17" ht="31.5" spans="1:10">
      <c r="A17" s="10"/>
      <c r="B17" s="16" t="s">
        <v>50</v>
      </c>
      <c r="C17" s="17" t="s">
        <v>51</v>
      </c>
      <c r="D17" s="6" t="s">
        <v>52</v>
      </c>
      <c r="E17" s="35" t="s">
        <v>53</v>
      </c>
      <c r="F17" s="27">
        <v>1</v>
      </c>
      <c r="G17" s="6"/>
      <c r="H17" s="6">
        <v>15</v>
      </c>
      <c r="I17" s="6">
        <v>15</v>
      </c>
      <c r="J17" s="4"/>
    </row>
    <row r="18" ht="51" customHeight="true" spans="1:10">
      <c r="A18" s="10"/>
      <c r="B18" s="17" t="s">
        <v>54</v>
      </c>
      <c r="C18" s="17" t="s">
        <v>55</v>
      </c>
      <c r="D18" s="6" t="s">
        <v>56</v>
      </c>
      <c r="E18" s="28" t="s">
        <v>57</v>
      </c>
      <c r="F18" s="29">
        <v>1</v>
      </c>
      <c r="G18" s="4"/>
      <c r="H18" s="6">
        <v>10</v>
      </c>
      <c r="I18" s="6">
        <v>7</v>
      </c>
      <c r="J18" s="6" t="s">
        <v>58</v>
      </c>
    </row>
    <row r="19" ht="27" customHeight="true" spans="1:10">
      <c r="A19" s="18" t="s">
        <v>59</v>
      </c>
      <c r="B19" s="18"/>
      <c r="C19" s="18"/>
      <c r="D19" s="18"/>
      <c r="E19" s="18"/>
      <c r="F19" s="18"/>
      <c r="G19" s="18"/>
      <c r="H19" s="18">
        <v>100</v>
      </c>
      <c r="I19" s="32">
        <f>SUM(I13:I18)+J6</f>
        <v>81.85625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2025-08-25T17:38:33Z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19BC63541F234852A40145B4E9C59E1C_13</vt:lpwstr>
  </property>
</Properties>
</file>