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<sst xmlns="http://schemas.openxmlformats.org/spreadsheetml/2006/main" count="93" uniqueCount="74">
  <si>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</si>
  <si>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</si>
  <si>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</si>
  <si>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卫生健康工作会议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</si>
  <si>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</si>
  <si>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</si>
  <si>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</si>
  <si>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</si>
  <si>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</si>
  <si>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</si>
  <si>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</si>
  <si>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</si>
  <si>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</si>
  <si>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</si>
  <si>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</si>
  <si>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</si>
  <si>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</si>
  <si>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</si>
  <si>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</si>
  <si>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</si>
  <si>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</si>
  <si>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</si>
  <si>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</si>
  <si>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完成全年会议计划。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</si>
  <si>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</si>
  <si>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</si>
  <si>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</si>
  <si>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</si>
  <si>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</si>
  <si>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</si>
  <si>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</si>
  <si>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</si>
  <si>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</si>
  <si>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</si>
  <si>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会议人数</t>
  </si>
  <si>
    <t>≥1319人</t>
  </si>
  <si>
    <t>1101人</t>
  </si>
  <si>
    <t>年初指标设置较高</t>
  </si>
  <si>
    <t>会议天数</t>
  </si>
  <si>
    <t>≥1天</t>
  </si>
  <si>
    <t>7天</t>
  </si>
  <si>
    <t>年初指标设置较低</t>
  </si>
  <si>
    <t>会议次数</t>
  </si>
  <si>
    <t>≥10次</t>
  </si>
  <si>
    <t>7次</t>
  </si>
  <si>
    <t>质量指标</t>
  </si>
  <si>
    <t>会议出勤率</t>
  </si>
  <si>
    <t>≥90%</t>
  </si>
  <si>
    <t>时效指标</t>
  </si>
  <si>
    <t>会议按期召开率</t>
  </si>
  <si>
    <t>成本指标</t>
  </si>
  <si>
    <t>人均会议成本</t>
  </si>
  <si>
    <t>≤76.775元/人</t>
  </si>
  <si>
    <t>76.775元/人</t>
  </si>
  <si>
    <t>效益指标</t>
  </si>
  <si>
    <t>经济效益
指标</t>
  </si>
  <si>
    <t>无</t>
  </si>
  <si>
    <t>社会效益
指标</t>
  </si>
  <si>
    <t>通过工作会议科学合理安排全委卫生健康工作</t>
  </si>
  <si>
    <t>=100%</t>
  </si>
  <si>
    <t>促进尊老敬老良好社会氛围形成</t>
  </si>
  <si>
    <t>良好</t>
  </si>
  <si>
    <t>受训人员工作能力有所提升</t>
  </si>
  <si>
    <t>可持续影响指标</t>
  </si>
  <si>
    <t>有力推动纪检监察案件办理</t>
  </si>
  <si>
    <t>≥20件</t>
  </si>
  <si>
    <t>28件</t>
  </si>
  <si>
    <t>实现各项会议预期目标</t>
  </si>
  <si>
    <t>实现预期目标</t>
  </si>
  <si>
    <t>满意度
指标</t>
  </si>
  <si>
    <t>服务对象满意度指标</t>
  </si>
  <si>
    <t>参会人员满意度</t>
  </si>
  <si>
    <t>满意度调查样本容量可进一步扩大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</si>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</sst>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8" fillId="21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3" fillId="17" borderId="10" applyNumberFormat="false" applyAlignment="false" applyProtection="false">
      <alignment vertical="center"/>
    </xf>
    <xf numFmtId="0" fontId="19" fillId="21" borderId="13" applyNumberFormat="false" applyAlignment="false" applyProtection="false">
      <alignment vertical="center"/>
    </xf>
    <xf numFmtId="0" fontId="23" fillId="32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6"/>
  <sheetViews>
    <sheetView tabSelected="1" view="pageBreakPreview" zoomScaleNormal="100" zoomScaleSheetLayoutView="100" topLeftCell="A15" workbookViewId="0">
      <selection activeCell="N20" sqref="N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2" max="14" width="12.6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24" t="s">
        <v>7</v>
      </c>
      <c r="I4" s="24"/>
      <c r="J4" s="24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5">
        <v>76.775</v>
      </c>
      <c r="F6" s="25">
        <v>62.116</v>
      </c>
      <c r="G6" s="25">
        <v>50.351</v>
      </c>
      <c r="H6" s="4">
        <v>10</v>
      </c>
      <c r="I6" s="30">
        <f>G6/F6</f>
        <v>0.810596303689871</v>
      </c>
      <c r="J6" s="31">
        <f>10*I6</f>
        <v>8.10596303689871</v>
      </c>
    </row>
    <row r="7" ht="15.75" spans="1:10">
      <c r="A7" s="6"/>
      <c r="B7" s="6"/>
      <c r="C7" s="6"/>
      <c r="D7" s="8" t="s">
        <v>16</v>
      </c>
      <c r="E7" s="25">
        <v>76.775</v>
      </c>
      <c r="F7" s="25">
        <v>62.116</v>
      </c>
      <c r="G7" s="25">
        <v>50.351</v>
      </c>
      <c r="H7" s="4" t="s">
        <v>17</v>
      </c>
      <c r="I7" s="30">
        <f>G7/F7</f>
        <v>0.810596303689871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6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6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87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60" customHeight="true" spans="1:10">
      <c r="A13" s="10"/>
      <c r="B13" s="11" t="s">
        <v>32</v>
      </c>
      <c r="C13" s="12" t="s">
        <v>33</v>
      </c>
      <c r="D13" s="6" t="s">
        <v>34</v>
      </c>
      <c r="E13" s="4" t="s">
        <v>35</v>
      </c>
      <c r="F13" s="26" t="s">
        <v>36</v>
      </c>
      <c r="G13" s="27"/>
      <c r="H13" s="6">
        <v>10</v>
      </c>
      <c r="I13" s="6">
        <v>8.3</v>
      </c>
      <c r="J13" s="6" t="s">
        <v>37</v>
      </c>
    </row>
    <row r="14" customFormat="true" ht="60" customHeight="true" spans="1:10">
      <c r="A14" s="10"/>
      <c r="B14" s="13"/>
      <c r="C14" s="14"/>
      <c r="D14" s="6" t="s">
        <v>38</v>
      </c>
      <c r="E14" s="4" t="s">
        <v>39</v>
      </c>
      <c r="F14" s="26" t="s">
        <v>40</v>
      </c>
      <c r="G14" s="27"/>
      <c r="H14" s="6">
        <v>10</v>
      </c>
      <c r="I14" s="6">
        <v>7</v>
      </c>
      <c r="J14" s="6" t="s">
        <v>41</v>
      </c>
    </row>
    <row r="15" customFormat="true" ht="60" customHeight="true" spans="1:10">
      <c r="A15" s="10"/>
      <c r="B15" s="13"/>
      <c r="C15" s="15"/>
      <c r="D15" s="6" t="s">
        <v>42</v>
      </c>
      <c r="E15" s="4" t="s">
        <v>43</v>
      </c>
      <c r="F15" s="26" t="s">
        <v>44</v>
      </c>
      <c r="G15" s="27"/>
      <c r="H15" s="6">
        <v>10</v>
      </c>
      <c r="I15" s="6">
        <v>7</v>
      </c>
      <c r="J15" s="6" t="s">
        <v>37</v>
      </c>
    </row>
    <row r="16" s="1" customFormat="true" ht="41" customHeight="true" spans="1:10">
      <c r="A16" s="16"/>
      <c r="B16" s="13"/>
      <c r="C16" s="17" t="s">
        <v>45</v>
      </c>
      <c r="D16" s="18" t="s">
        <v>46</v>
      </c>
      <c r="E16" s="28" t="s">
        <v>47</v>
      </c>
      <c r="F16" s="28">
        <v>1</v>
      </c>
      <c r="G16" s="28"/>
      <c r="H16" s="18">
        <v>10</v>
      </c>
      <c r="I16" s="18">
        <v>10</v>
      </c>
      <c r="J16" s="18"/>
    </row>
    <row r="17" ht="41" customHeight="true" spans="1:10">
      <c r="A17" s="10"/>
      <c r="B17" s="13"/>
      <c r="C17" s="4" t="s">
        <v>48</v>
      </c>
      <c r="D17" s="6" t="s">
        <v>49</v>
      </c>
      <c r="E17" s="28" t="s">
        <v>47</v>
      </c>
      <c r="F17" s="28">
        <v>1</v>
      </c>
      <c r="G17" s="28"/>
      <c r="H17" s="6">
        <v>10</v>
      </c>
      <c r="I17" s="6">
        <v>10</v>
      </c>
      <c r="J17" s="6"/>
    </row>
    <row r="18" ht="38" customHeight="true" spans="1:10">
      <c r="A18" s="10"/>
      <c r="B18" s="13"/>
      <c r="C18" s="6" t="s">
        <v>50</v>
      </c>
      <c r="D18" s="6" t="s">
        <v>51</v>
      </c>
      <c r="E18" s="6" t="s">
        <v>52</v>
      </c>
      <c r="F18" s="18" t="s">
        <v>53</v>
      </c>
      <c r="G18" s="18"/>
      <c r="H18" s="6">
        <v>10</v>
      </c>
      <c r="I18" s="6">
        <v>10</v>
      </c>
      <c r="J18" s="6"/>
    </row>
    <row r="19" ht="31.5" spans="1:10">
      <c r="A19" s="10"/>
      <c r="B19" s="11" t="s">
        <v>54</v>
      </c>
      <c r="C19" s="19" t="s">
        <v>55</v>
      </c>
      <c r="D19" s="6" t="s">
        <v>56</v>
      </c>
      <c r="E19" s="6" t="s">
        <v>56</v>
      </c>
      <c r="F19" s="6" t="s">
        <v>56</v>
      </c>
      <c r="G19" s="6"/>
      <c r="H19" s="6"/>
      <c r="I19" s="4"/>
      <c r="J19" s="4"/>
    </row>
    <row r="20" ht="47.25" spans="1:10">
      <c r="A20" s="10"/>
      <c r="B20" s="13"/>
      <c r="C20" s="11" t="s">
        <v>57</v>
      </c>
      <c r="D20" s="6" t="s">
        <v>58</v>
      </c>
      <c r="E20" s="33" t="s">
        <v>59</v>
      </c>
      <c r="F20" s="33" t="s">
        <v>59</v>
      </c>
      <c r="G20" s="6"/>
      <c r="H20" s="6">
        <v>2</v>
      </c>
      <c r="I20" s="4">
        <v>2</v>
      </c>
      <c r="J20" s="6"/>
    </row>
    <row r="21" ht="37" customHeight="true" spans="1:10">
      <c r="A21" s="10"/>
      <c r="B21" s="13"/>
      <c r="C21" s="13"/>
      <c r="D21" s="6" t="s">
        <v>60</v>
      </c>
      <c r="E21" s="6" t="s">
        <v>61</v>
      </c>
      <c r="F21" s="6" t="s">
        <v>61</v>
      </c>
      <c r="G21" s="6"/>
      <c r="H21" s="6">
        <v>2</v>
      </c>
      <c r="I21" s="4">
        <v>1.8</v>
      </c>
      <c r="J21" s="6"/>
    </row>
    <row r="22" ht="65" customHeight="true" spans="1:10">
      <c r="A22" s="10"/>
      <c r="B22" s="13"/>
      <c r="C22" s="13"/>
      <c r="D22" s="6" t="s">
        <v>62</v>
      </c>
      <c r="E22" s="6" t="s">
        <v>61</v>
      </c>
      <c r="F22" s="6" t="s">
        <v>61</v>
      </c>
      <c r="G22" s="6"/>
      <c r="H22" s="6">
        <v>4</v>
      </c>
      <c r="I22" s="4">
        <v>3.6</v>
      </c>
      <c r="J22" s="6"/>
    </row>
    <row r="23" ht="40" customHeight="true" spans="1:10">
      <c r="A23" s="10"/>
      <c r="B23" s="13"/>
      <c r="C23" s="11" t="s">
        <v>63</v>
      </c>
      <c r="D23" s="6" t="s">
        <v>64</v>
      </c>
      <c r="E23" s="6" t="s">
        <v>65</v>
      </c>
      <c r="F23" s="18" t="s">
        <v>66</v>
      </c>
      <c r="G23" s="18"/>
      <c r="H23" s="6">
        <v>2</v>
      </c>
      <c r="I23" s="4">
        <v>2</v>
      </c>
      <c r="J23" s="4"/>
    </row>
    <row r="24" ht="51" customHeight="true" spans="1:10">
      <c r="A24" s="10"/>
      <c r="B24" s="20"/>
      <c r="C24" s="20"/>
      <c r="D24" s="6" t="s">
        <v>67</v>
      </c>
      <c r="E24" s="29" t="s">
        <v>68</v>
      </c>
      <c r="F24" s="18" t="s">
        <v>68</v>
      </c>
      <c r="G24" s="18"/>
      <c r="H24" s="6">
        <v>10</v>
      </c>
      <c r="I24" s="4">
        <v>9</v>
      </c>
      <c r="J24" s="6"/>
    </row>
    <row r="25" ht="51" customHeight="true" spans="1:10">
      <c r="A25" s="10"/>
      <c r="B25" s="19" t="s">
        <v>69</v>
      </c>
      <c r="C25" s="19" t="s">
        <v>70</v>
      </c>
      <c r="D25" s="6" t="s">
        <v>71</v>
      </c>
      <c r="E25" s="29" t="s">
        <v>47</v>
      </c>
      <c r="F25" s="29">
        <v>1</v>
      </c>
      <c r="G25" s="4"/>
      <c r="H25" s="6">
        <v>10</v>
      </c>
      <c r="I25" s="4">
        <v>7</v>
      </c>
      <c r="J25" s="6" t="s">
        <v>72</v>
      </c>
    </row>
    <row r="26" ht="27" customHeight="true" spans="1:10">
      <c r="A26" s="21" t="s">
        <v>73</v>
      </c>
      <c r="B26" s="21"/>
      <c r="C26" s="21"/>
      <c r="D26" s="21"/>
      <c r="E26" s="21"/>
      <c r="F26" s="21"/>
      <c r="G26" s="21"/>
      <c r="H26" s="21">
        <v>100</v>
      </c>
      <c r="I26" s="32">
        <f>SUM(I13:I25)+J6</f>
        <v>85.8059630368987</v>
      </c>
      <c r="J26" s="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0:A11"/>
    <mergeCell ref="A12:A25"/>
    <mergeCell ref="B13:B18"/>
    <mergeCell ref="B19:B24"/>
    <mergeCell ref="C13:C15"/>
    <mergeCell ref="C20:C22"/>
    <mergeCell ref="C23:C24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55E16C8988764BD588677960B0AFC01E_13</vt:lpwstr>
  </property>
</Properties>
</file>