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<sst xmlns="http://schemas.openxmlformats.org/spreadsheetml/2006/main" count="87" uniqueCount="67">
  <si>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</si>
  <si>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</si>
  <si>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</si>
  <si>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五批试点-血管损伤保护机制应用基础研究（二期）</t>
  </si>
  <si>
    <t>主管部门</t>
  </si>
  <si>
    <t>北京市卫生健康委员会</t>
  </si>
  <si>
    <t>实施单位</t>
  </si>
  <si>
    <t>北京市临床医学研究所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</si>
  <si>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</si>
  <si>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</si>
  <si>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</si>
  <si>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</si>
  <si>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</si>
  <si>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</si>
  <si>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</si>
  <si>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</si>
  <si>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</si>
  <si>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</si>
  <si>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</si>
  <si>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</si>
  <si>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</si>
  <si>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</si>
  <si>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</si>
  <si>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整合组学数据，构建主动脉夹层分子网络，发现关键调控机制；鉴定3–5个关键靶点，开发3–5个早期诊断标志物。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</si>
  <si>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</si>
  <si>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</si>
  <si>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</si>
  <si>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</si>
  <si>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</si>
  <si>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</si>
  <si>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</si>
  <si>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</si>
  <si>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</si>
  <si>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</si>
  <si>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培养研究生</t>
  </si>
  <si>
    <t>≥5人</t>
  </si>
  <si>
    <t>5人</t>
  </si>
  <si>
    <t>申请自主知识产权专利</t>
  </si>
  <si>
    <t>≥2项</t>
  </si>
  <si>
    <t>已授权2项</t>
  </si>
  <si>
    <t>发表SCI收录论文</t>
  </si>
  <si>
    <t>≥3篇</t>
  </si>
  <si>
    <t>3篇</t>
  </si>
  <si>
    <t>召开相关会议</t>
  </si>
  <si>
    <t>3次</t>
  </si>
  <si>
    <t>申请部级科技奖项</t>
  </si>
  <si>
    <t>≥1项</t>
  </si>
  <si>
    <t>1项</t>
  </si>
  <si>
    <t>质量指标</t>
  </si>
  <si>
    <t>如期结题(限于结题课题)</t>
  </si>
  <si>
    <t>经费使用规范合理</t>
  </si>
  <si>
    <t>时效指标</t>
  </si>
  <si>
    <t>预算执行</t>
  </si>
  <si>
    <t>≥95%</t>
  </si>
  <si>
    <t>成本指标</t>
  </si>
  <si>
    <t>严格控制成本</t>
  </si>
  <si>
    <t>150万元</t>
  </si>
  <si>
    <t>效益
指标</t>
  </si>
  <si>
    <t>社会效益
指标</t>
  </si>
  <si>
    <t>举办培训班次数</t>
  </si>
  <si>
    <t>≥3次</t>
  </si>
  <si>
    <t>满意度
指标</t>
  </si>
  <si>
    <t>服务对象满意度指标</t>
  </si>
  <si>
    <t>培训班学员满意度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</si>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</sst>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0" fillId="0" borderId="13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0" fillId="25" borderId="14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23" fillId="29" borderId="14" applyNumberFormat="false" applyAlignment="false" applyProtection="false">
      <alignment vertical="center"/>
    </xf>
    <xf numFmtId="0" fontId="24" fillId="25" borderId="15" applyNumberFormat="false" applyAlignment="false" applyProtection="false">
      <alignment vertical="center"/>
    </xf>
    <xf numFmtId="0" fontId="15" fillId="16" borderId="11" applyNumberFormat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4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1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4"/>
  <sheetViews>
    <sheetView tabSelected="1" view="pageBreakPreview" zoomScale="85" zoomScaleNormal="100" zoomScaleSheetLayoutView="85" topLeftCell="A15" workbookViewId="0">
      <selection activeCell="A25" sqref="$A25:$XFD25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0"/>
      <c r="F4" s="21"/>
      <c r="G4" s="4" t="s">
        <v>6</v>
      </c>
      <c r="H4" s="22" t="s">
        <v>7</v>
      </c>
      <c r="I4" s="22"/>
      <c r="J4" s="22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3">
        <v>150</v>
      </c>
      <c r="F6" s="23">
        <v>150</v>
      </c>
      <c r="G6" s="23">
        <v>150</v>
      </c>
      <c r="H6" s="4">
        <v>10</v>
      </c>
      <c r="I6" s="29">
        <f>G6/F6</f>
        <v>1</v>
      </c>
      <c r="J6" s="30">
        <f>10*I6</f>
        <v>10</v>
      </c>
    </row>
    <row r="7" ht="15.75" spans="1:10">
      <c r="A7" s="6"/>
      <c r="B7" s="6"/>
      <c r="C7" s="6"/>
      <c r="D7" s="8" t="s">
        <v>16</v>
      </c>
      <c r="E7" s="23">
        <v>150</v>
      </c>
      <c r="F7" s="23">
        <v>150</v>
      </c>
      <c r="G7" s="23">
        <v>150</v>
      </c>
      <c r="H7" s="4" t="s">
        <v>17</v>
      </c>
      <c r="I7" s="4" t="s">
        <v>17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93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1" t="s">
        <v>32</v>
      </c>
      <c r="C13" s="12" t="s">
        <v>33</v>
      </c>
      <c r="D13" s="4" t="s">
        <v>34</v>
      </c>
      <c r="E13" s="4" t="s">
        <v>35</v>
      </c>
      <c r="F13" s="4" t="s">
        <v>36</v>
      </c>
      <c r="G13" s="4"/>
      <c r="H13" s="6">
        <v>5</v>
      </c>
      <c r="I13" s="30">
        <v>5</v>
      </c>
      <c r="J13" s="4"/>
    </row>
    <row r="14" s="1" customFormat="true" ht="41" customHeight="true" spans="1:10">
      <c r="A14" s="13"/>
      <c r="B14" s="11"/>
      <c r="C14" s="14"/>
      <c r="D14" s="15" t="s">
        <v>37</v>
      </c>
      <c r="E14" s="15" t="s">
        <v>38</v>
      </c>
      <c r="F14" s="24" t="s">
        <v>39</v>
      </c>
      <c r="G14" s="25"/>
      <c r="H14" s="15">
        <v>5</v>
      </c>
      <c r="I14" s="31">
        <v>5</v>
      </c>
      <c r="J14" s="32"/>
    </row>
    <row r="15" s="1" customFormat="true" ht="41" customHeight="true" spans="1:10">
      <c r="A15" s="13"/>
      <c r="B15" s="11"/>
      <c r="C15" s="14"/>
      <c r="D15" s="15" t="s">
        <v>40</v>
      </c>
      <c r="E15" s="15" t="s">
        <v>41</v>
      </c>
      <c r="F15" s="24" t="s">
        <v>42</v>
      </c>
      <c r="G15" s="25"/>
      <c r="H15" s="15">
        <v>5</v>
      </c>
      <c r="I15" s="31">
        <v>5</v>
      </c>
      <c r="J15" s="32"/>
    </row>
    <row r="16" s="1" customFormat="true" ht="41" customHeight="true" spans="1:10">
      <c r="A16" s="13"/>
      <c r="B16" s="11"/>
      <c r="C16" s="14"/>
      <c r="D16" s="15" t="s">
        <v>43</v>
      </c>
      <c r="E16" s="15" t="s">
        <v>44</v>
      </c>
      <c r="F16" s="24" t="s">
        <v>44</v>
      </c>
      <c r="G16" s="25"/>
      <c r="H16" s="15">
        <v>5</v>
      </c>
      <c r="I16" s="31">
        <v>5</v>
      </c>
      <c r="J16" s="32"/>
    </row>
    <row r="17" s="1" customFormat="true" ht="41" customHeight="true" spans="1:10">
      <c r="A17" s="13"/>
      <c r="B17" s="11"/>
      <c r="C17" s="16"/>
      <c r="D17" s="15" t="s">
        <v>45</v>
      </c>
      <c r="E17" s="15" t="s">
        <v>46</v>
      </c>
      <c r="F17" s="24" t="s">
        <v>47</v>
      </c>
      <c r="G17" s="25"/>
      <c r="H17" s="15">
        <v>5</v>
      </c>
      <c r="I17" s="31">
        <v>5</v>
      </c>
      <c r="J17" s="32"/>
    </row>
    <row r="18" s="1" customFormat="true" ht="41" customHeight="true" spans="1:10">
      <c r="A18" s="13"/>
      <c r="B18" s="11"/>
      <c r="C18" s="17" t="s">
        <v>48</v>
      </c>
      <c r="D18" s="15" t="s">
        <v>49</v>
      </c>
      <c r="E18" s="26">
        <v>1</v>
      </c>
      <c r="F18" s="26">
        <v>1</v>
      </c>
      <c r="G18" s="15"/>
      <c r="H18" s="15">
        <v>10</v>
      </c>
      <c r="I18" s="31">
        <v>10</v>
      </c>
      <c r="J18" s="15"/>
    </row>
    <row r="19" customFormat="true" ht="41" customHeight="true" spans="1:10">
      <c r="A19" s="10"/>
      <c r="B19" s="11"/>
      <c r="C19" s="18"/>
      <c r="D19" s="6" t="s">
        <v>50</v>
      </c>
      <c r="E19" s="27">
        <v>1</v>
      </c>
      <c r="F19" s="26">
        <v>1</v>
      </c>
      <c r="G19" s="15"/>
      <c r="H19" s="6">
        <v>10</v>
      </c>
      <c r="I19" s="30">
        <v>10</v>
      </c>
      <c r="J19" s="4"/>
    </row>
    <row r="20" ht="41" customHeight="true" spans="1:10">
      <c r="A20" s="10"/>
      <c r="B20" s="11"/>
      <c r="C20" s="4" t="s">
        <v>51</v>
      </c>
      <c r="D20" s="6" t="s">
        <v>52</v>
      </c>
      <c r="E20" s="27" t="s">
        <v>53</v>
      </c>
      <c r="F20" s="6" t="s">
        <v>53</v>
      </c>
      <c r="G20" s="6"/>
      <c r="H20" s="6">
        <v>5</v>
      </c>
      <c r="I20" s="30">
        <v>5</v>
      </c>
      <c r="J20" s="4"/>
    </row>
    <row r="21" ht="22" customHeight="true" spans="1:10">
      <c r="A21" s="10"/>
      <c r="B21" s="11"/>
      <c r="C21" s="6" t="s">
        <v>54</v>
      </c>
      <c r="D21" s="6" t="s">
        <v>55</v>
      </c>
      <c r="E21" s="6" t="s">
        <v>56</v>
      </c>
      <c r="F21" s="6" t="s">
        <v>56</v>
      </c>
      <c r="G21" s="6"/>
      <c r="H21" s="6">
        <v>10</v>
      </c>
      <c r="I21" s="30">
        <v>10</v>
      </c>
      <c r="J21" s="4"/>
    </row>
    <row r="22" ht="51" customHeight="true" spans="1:10">
      <c r="A22" s="10"/>
      <c r="B22" s="11" t="s">
        <v>57</v>
      </c>
      <c r="C22" s="11" t="s">
        <v>58</v>
      </c>
      <c r="D22" s="6" t="s">
        <v>59</v>
      </c>
      <c r="E22" s="6" t="s">
        <v>60</v>
      </c>
      <c r="F22" s="4" t="s">
        <v>44</v>
      </c>
      <c r="G22" s="4"/>
      <c r="H22" s="6">
        <v>20</v>
      </c>
      <c r="I22" s="30">
        <v>20</v>
      </c>
      <c r="J22" s="6"/>
    </row>
    <row r="23" ht="51" customHeight="true" spans="1:10">
      <c r="A23" s="10"/>
      <c r="B23" s="11" t="s">
        <v>61</v>
      </c>
      <c r="C23" s="11" t="s">
        <v>62</v>
      </c>
      <c r="D23" s="6" t="s">
        <v>63</v>
      </c>
      <c r="E23" s="4" t="s">
        <v>64</v>
      </c>
      <c r="F23" s="28">
        <v>0.9</v>
      </c>
      <c r="G23" s="4"/>
      <c r="H23" s="6">
        <v>10</v>
      </c>
      <c r="I23" s="30">
        <v>9</v>
      </c>
      <c r="J23" s="6" t="s">
        <v>65</v>
      </c>
    </row>
    <row r="24" ht="27" customHeight="true" spans="1:10">
      <c r="A24" s="19" t="s">
        <v>66</v>
      </c>
      <c r="B24" s="19"/>
      <c r="C24" s="19"/>
      <c r="D24" s="19"/>
      <c r="E24" s="19"/>
      <c r="F24" s="19"/>
      <c r="G24" s="19"/>
      <c r="H24" s="19">
        <v>100</v>
      </c>
      <c r="I24" s="33">
        <f>SUM(I13:I23)+J6</f>
        <v>99</v>
      </c>
      <c r="J24" s="4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21"/>
    <mergeCell ref="C13:C17"/>
    <mergeCell ref="C18:C19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2025-08-25T19:56:52Z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47356B3975B5432E9BED12045088BF1F_13</vt:lpwstr>
  </property>
</Properties>
</file>