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<sst xmlns="http://schemas.openxmlformats.org/spreadsheetml/2006/main" count="79" uniqueCount="66">
  <si>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</si>
  <si>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</si>
  <si>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</si>
  <si>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首都医学科技创新成果转化优促计划</t>
  </si>
  <si>
    <t>主管部门</t>
  </si>
  <si>
    <t>北京市卫生健康委员会</t>
  </si>
  <si>
    <t>实施单位</t>
  </si>
  <si>
    <t>北京市医药卫生科技促进中心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</si>
  <si>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</si>
  <si>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</si>
  <si>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</si>
  <si>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</si>
  <si>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</si>
  <si>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</si>
  <si>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</si>
  <si>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</si>
  <si>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</si>
  <si>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</si>
  <si>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</si>
  <si>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</si>
  <si>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</si>
  <si>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</si>
  <si>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</si>
  <si>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本项目通过项目评审优选、对转化专家库组织维护、建设优促计划的长效机制等一系列工作，推动首都医学科技创新成果转化事业良好发展，促进科研成果转化落地。</t>
  </si>
  <si>
    <t>已完成本年度项目评审优选、专家库专家审核及维护、优促计划长效机制分析报告，并通过开展服贸会主题展、国际生物医药产业创新北京论坛主题论坛及北京各区多场推介活动，切实带动首都医学科技创新成果转化氛围，促进科技成果落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</si>
  <si>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</si>
  <si>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</si>
  <si>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</si>
  <si>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</si>
  <si>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</si>
  <si>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</si>
  <si>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</si>
  <si>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</si>
  <si>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</si>
  <si>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</si>
  <si>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征集项目数</t>
  </si>
  <si>
    <t>＞200项</t>
  </si>
  <si>
    <t>436项</t>
  </si>
  <si>
    <t>专家库定期审核入库</t>
  </si>
  <si>
    <t>≥1次</t>
  </si>
  <si>
    <t>2次</t>
  </si>
  <si>
    <t>筛优选出优秀潜力项目</t>
  </si>
  <si>
    <t>30项</t>
  </si>
  <si>
    <t>质量指标</t>
  </si>
  <si>
    <t>优促计划长效机制问题分析报告</t>
  </si>
  <si>
    <t>3份</t>
  </si>
  <si>
    <t>完成优促计划项目评审工作</t>
  </si>
  <si>
    <t>转化专家库定期维护</t>
  </si>
  <si>
    <t>时效指标</t>
  </si>
  <si>
    <t>项目完成进度</t>
  </si>
  <si>
    <t>≤12月</t>
  </si>
  <si>
    <t>12月</t>
  </si>
  <si>
    <t>成本指标</t>
  </si>
  <si>
    <t>项目实际支出</t>
  </si>
  <si>
    <t>≤116万元</t>
  </si>
  <si>
    <t>115.48万</t>
  </si>
  <si>
    <t>效益指标</t>
  </si>
  <si>
    <t>社会效益
指标</t>
  </si>
  <si>
    <t>推动首都医学科技创新成果转化事业良好发展</t>
  </si>
  <si>
    <t>良好</t>
  </si>
  <si>
    <t>满意度
指标</t>
  </si>
  <si>
    <t>服务对象满意度指标</t>
  </si>
  <si>
    <t>晋级项目对项目辅导的满意度</t>
  </si>
  <si>
    <t>≥85%</t>
  </si>
  <si>
    <t>满意度样本容量需进一步提升</t>
  </si>
  <si>
    <t>总分：100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</si>
</sst>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4" fillId="26" borderId="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5" fillId="14" borderId="8" applyNumberFormat="false" applyAlignment="false" applyProtection="false">
      <alignment vertical="center"/>
    </xf>
    <xf numFmtId="0" fontId="23" fillId="26" borderId="12" applyNumberFormat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0" fillId="30" borderId="13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Fill="true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4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9" fontId="4" fillId="0" borderId="2" xfId="0" applyNumberFormat="true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/>
    </xf>
    <xf numFmtId="9" fontId="4" fillId="0" borderId="1" xfId="11" applyFont="true" applyBorder="true" applyAlignment="true">
      <alignment horizontal="center" vertical="center"/>
    </xf>
    <xf numFmtId="0" fontId="1" fillId="0" borderId="0" xfId="0" applyFont="true" applyFill="true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3"/>
  <sheetViews>
    <sheetView tabSelected="1" view="pageBreakPreview" zoomScale="60" zoomScaleNormal="100" zoomScaleSheetLayoutView="60" topLeftCell="A3" workbookViewId="0">
      <selection activeCell="P15" sqref="P15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3.1666666666667" customWidth="true"/>
    <col min="8" max="8" width="12.5083333333333" customWidth="true"/>
    <col min="9" max="9" width="11" customWidth="true"/>
    <col min="10" max="10" width="14.5833333333333" customWidth="true"/>
    <col min="11" max="11" width="9" style="2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5" t="s">
        <v>4</v>
      </c>
      <c r="B4" s="5"/>
      <c r="C4" s="5"/>
      <c r="D4" s="6" t="s">
        <v>5</v>
      </c>
      <c r="E4" s="20"/>
      <c r="F4" s="21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" customHeight="true" spans="1:10">
      <c r="A6" s="7"/>
      <c r="B6" s="7"/>
      <c r="C6" s="7"/>
      <c r="D6" s="8" t="s">
        <v>15</v>
      </c>
      <c r="E6" s="22">
        <v>116</v>
      </c>
      <c r="F6" s="22">
        <v>115.48</v>
      </c>
      <c r="G6" s="22">
        <v>115.48</v>
      </c>
      <c r="H6" s="5">
        <v>10</v>
      </c>
      <c r="I6" s="29">
        <f>G6/F6</f>
        <v>1</v>
      </c>
      <c r="J6" s="7">
        <f>10*I6</f>
        <v>10</v>
      </c>
    </row>
    <row r="7" ht="15.75" spans="1:10">
      <c r="A7" s="7"/>
      <c r="B7" s="7"/>
      <c r="C7" s="7"/>
      <c r="D7" s="9" t="s">
        <v>16</v>
      </c>
      <c r="E7" s="22">
        <v>116</v>
      </c>
      <c r="F7" s="22">
        <v>115.48</v>
      </c>
      <c r="G7" s="22">
        <v>115.48</v>
      </c>
      <c r="H7" s="5" t="s">
        <v>17</v>
      </c>
      <c r="I7" s="29">
        <f>G7/F7</f>
        <v>1</v>
      </c>
      <c r="J7" s="7" t="s">
        <v>17</v>
      </c>
    </row>
    <row r="8" ht="25" customHeight="true" spans="1:10">
      <c r="A8" s="7"/>
      <c r="B8" s="7"/>
      <c r="C8" s="7"/>
      <c r="D8" s="5" t="s">
        <v>18</v>
      </c>
      <c r="E8" s="5"/>
      <c r="F8" s="5"/>
      <c r="G8" s="5"/>
      <c r="H8" s="5" t="s">
        <v>17</v>
      </c>
      <c r="I8" s="29"/>
      <c r="J8" s="7" t="s">
        <v>17</v>
      </c>
    </row>
    <row r="9" ht="19" customHeight="true" spans="1:10">
      <c r="A9" s="7"/>
      <c r="B9" s="7"/>
      <c r="C9" s="7"/>
      <c r="D9" s="10" t="s">
        <v>19</v>
      </c>
      <c r="E9" s="5"/>
      <c r="F9" s="5"/>
      <c r="G9" s="5"/>
      <c r="H9" s="5" t="s">
        <v>17</v>
      </c>
      <c r="I9" s="29"/>
      <c r="J9" s="7" t="s">
        <v>17</v>
      </c>
    </row>
    <row r="10" ht="26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true" spans="1:10">
      <c r="A11" s="11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" customHeight="true" spans="1:10">
      <c r="A13" s="11"/>
      <c r="B13" s="12" t="s">
        <v>33</v>
      </c>
      <c r="C13" s="5" t="s">
        <v>34</v>
      </c>
      <c r="D13" s="5" t="s">
        <v>35</v>
      </c>
      <c r="E13" s="5" t="s">
        <v>36</v>
      </c>
      <c r="F13" s="5" t="s">
        <v>37</v>
      </c>
      <c r="G13" s="5"/>
      <c r="H13" s="7">
        <v>5</v>
      </c>
      <c r="I13" s="7">
        <v>5</v>
      </c>
      <c r="J13" s="5"/>
    </row>
    <row r="14" s="1" customFormat="true" ht="41" customHeight="true" spans="1:11">
      <c r="A14" s="13"/>
      <c r="B14" s="14"/>
      <c r="C14" s="5" t="s">
        <v>34</v>
      </c>
      <c r="D14" s="15" t="s">
        <v>38</v>
      </c>
      <c r="E14" s="15" t="s">
        <v>39</v>
      </c>
      <c r="F14" s="23" t="s">
        <v>40</v>
      </c>
      <c r="G14" s="24"/>
      <c r="H14" s="15">
        <v>5</v>
      </c>
      <c r="I14" s="15">
        <v>5</v>
      </c>
      <c r="J14" s="16"/>
      <c r="K14" s="30"/>
    </row>
    <row r="15" s="1" customFormat="true" ht="41" customHeight="true" spans="1:11">
      <c r="A15" s="13"/>
      <c r="B15" s="14"/>
      <c r="C15" s="5" t="s">
        <v>34</v>
      </c>
      <c r="D15" s="15" t="s">
        <v>41</v>
      </c>
      <c r="E15" s="15" t="s">
        <v>42</v>
      </c>
      <c r="F15" s="23" t="s">
        <v>42</v>
      </c>
      <c r="G15" s="24"/>
      <c r="H15" s="15">
        <v>5</v>
      </c>
      <c r="I15" s="15">
        <v>5</v>
      </c>
      <c r="J15" s="16"/>
      <c r="K15" s="30"/>
    </row>
    <row r="16" s="1" customFormat="true" ht="41" customHeight="true" spans="1:11">
      <c r="A16" s="13"/>
      <c r="B16" s="14"/>
      <c r="C16" s="16" t="s">
        <v>43</v>
      </c>
      <c r="D16" s="15" t="s">
        <v>44</v>
      </c>
      <c r="E16" s="15" t="s">
        <v>45</v>
      </c>
      <c r="F16" s="15" t="s">
        <v>45</v>
      </c>
      <c r="G16" s="15"/>
      <c r="H16" s="15">
        <v>5</v>
      </c>
      <c r="I16" s="15">
        <v>5</v>
      </c>
      <c r="J16" s="16"/>
      <c r="K16" s="30"/>
    </row>
    <row r="17" customFormat="true" ht="41" customHeight="true" spans="1:11">
      <c r="A17" s="11"/>
      <c r="B17" s="14"/>
      <c r="C17" s="16" t="s">
        <v>43</v>
      </c>
      <c r="D17" s="7" t="s">
        <v>46</v>
      </c>
      <c r="E17" s="25">
        <v>1</v>
      </c>
      <c r="F17" s="26">
        <v>1</v>
      </c>
      <c r="G17" s="27"/>
      <c r="H17" s="7">
        <v>10</v>
      </c>
      <c r="I17" s="7">
        <v>10</v>
      </c>
      <c r="J17" s="5"/>
      <c r="K17" s="2"/>
    </row>
    <row r="18" customFormat="true" ht="41" customHeight="true" spans="1:11">
      <c r="A18" s="11"/>
      <c r="B18" s="14"/>
      <c r="C18" s="16" t="s">
        <v>43</v>
      </c>
      <c r="D18" s="7" t="s">
        <v>47</v>
      </c>
      <c r="E18" s="25">
        <v>1</v>
      </c>
      <c r="F18" s="26">
        <v>1</v>
      </c>
      <c r="G18" s="27"/>
      <c r="H18" s="7">
        <v>10</v>
      </c>
      <c r="I18" s="7">
        <v>10</v>
      </c>
      <c r="J18" s="5"/>
      <c r="K18" s="2"/>
    </row>
    <row r="19" ht="41" customHeight="true" spans="1:10">
      <c r="A19" s="11"/>
      <c r="B19" s="14"/>
      <c r="C19" s="5" t="s">
        <v>48</v>
      </c>
      <c r="D19" s="7" t="s">
        <v>49</v>
      </c>
      <c r="E19" s="7" t="s">
        <v>50</v>
      </c>
      <c r="F19" s="7" t="s">
        <v>51</v>
      </c>
      <c r="G19" s="7"/>
      <c r="H19" s="7">
        <v>10</v>
      </c>
      <c r="I19" s="7">
        <v>10</v>
      </c>
      <c r="J19" s="7"/>
    </row>
    <row r="20" ht="38" customHeight="true" spans="1:10">
      <c r="A20" s="11"/>
      <c r="B20" s="14"/>
      <c r="C20" s="12" t="s">
        <v>52</v>
      </c>
      <c r="D20" s="7" t="s">
        <v>53</v>
      </c>
      <c r="E20" s="7" t="s">
        <v>54</v>
      </c>
      <c r="F20" s="7" t="s">
        <v>55</v>
      </c>
      <c r="G20" s="7"/>
      <c r="H20" s="7">
        <v>10</v>
      </c>
      <c r="I20" s="7">
        <v>10</v>
      </c>
      <c r="J20" s="5"/>
    </row>
    <row r="21" ht="47.25" spans="1:10">
      <c r="A21" s="11"/>
      <c r="B21" s="17" t="s">
        <v>56</v>
      </c>
      <c r="C21" s="18" t="s">
        <v>57</v>
      </c>
      <c r="D21" s="7" t="s">
        <v>58</v>
      </c>
      <c r="E21" s="7" t="s">
        <v>59</v>
      </c>
      <c r="F21" s="7" t="s">
        <v>59</v>
      </c>
      <c r="G21" s="7"/>
      <c r="H21" s="7">
        <v>20</v>
      </c>
      <c r="I21" s="5">
        <v>19.5</v>
      </c>
      <c r="J21" s="7"/>
    </row>
    <row r="22" ht="51" customHeight="true" spans="1:10">
      <c r="A22" s="11"/>
      <c r="B22" s="18" t="s">
        <v>60</v>
      </c>
      <c r="C22" s="18" t="s">
        <v>61</v>
      </c>
      <c r="D22" s="7" t="s">
        <v>62</v>
      </c>
      <c r="E22" s="16" t="s">
        <v>63</v>
      </c>
      <c r="F22" s="28">
        <v>0.925</v>
      </c>
      <c r="G22" s="5"/>
      <c r="H22" s="7">
        <v>10</v>
      </c>
      <c r="I22" s="5">
        <v>9.5</v>
      </c>
      <c r="J22" s="7" t="s">
        <v>64</v>
      </c>
    </row>
    <row r="23" ht="27" customHeight="true" spans="1:10">
      <c r="A23" s="19" t="s">
        <v>65</v>
      </c>
      <c r="B23" s="19"/>
      <c r="C23" s="19"/>
      <c r="D23" s="19"/>
      <c r="E23" s="19"/>
      <c r="F23" s="19"/>
      <c r="G23" s="19"/>
      <c r="H23" s="19">
        <f>SUM(H13:H22)+H6</f>
        <v>100</v>
      </c>
      <c r="I23" s="19">
        <f>SUM(I13:I22)+J6</f>
        <v>99</v>
      </c>
      <c r="J23" s="5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20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2015-06-10T10:17:00Z</dcterms:created>
  <cp:lastPrinted>2020-04-27T18:17:00Z</cp:lastPrinted>
  <dcterms:modified xsi:type="dcterms:W3CDTF">2025-08-25T17:52:36Z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5260C7353B707CA0E2A6EC671A963892_43</vt:lpwstr>
  </property>
</Properties>
</file>