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项目支出绩效自评表" sheetId="3" r:id="rId1"/>
  </sheets>
  <calcPr calcId="144525"/>
</workbook>
</file>

<file path=xl/sharedStrings.xml><?xml version="1.0" encoding="utf-8"?>
<sst xmlns="http://schemas.openxmlformats.org/spreadsheetml/2006/main" count="72" uniqueCount="63">
  <si>
    <t>项目支出绩效自评表</t>
  </si>
  <si>
    <t>（2024年度）</t>
  </si>
  <si>
    <t>项目名称</t>
  </si>
  <si>
    <t>信息化运维经费</t>
  </si>
  <si>
    <t>主管部门</t>
  </si>
  <si>
    <t>北京市东城区人民检察院</t>
  </si>
  <si>
    <t>实施单位</t>
  </si>
  <si>
    <r>
      <rPr>
        <sz val="9"/>
        <color rgb="FF000000"/>
        <rFont val="宋体"/>
        <charset val="134"/>
      </rPr>
      <t>北京市东城区人民检察院</t>
    </r>
    <r>
      <rPr>
        <sz val="9"/>
        <color rgb="FF000000"/>
        <rFont val="宋体"/>
        <charset val="134"/>
      </rPr>
      <t>（本级）</t>
    </r>
  </si>
  <si>
    <t>项目资金             
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</si>
  <si>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</si>
  <si>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</si>
  <si>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</si>
  <si>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</si>
  <si>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</si>
  <si>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</si>
  <si>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</si>
  <si>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</si>
  <si>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</si>
  <si>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>——</t>
  </si>
  <si>
    <t xml:space="preserve">     其他资金</t>
  </si>
  <si>
    <t>年度总体目标</t>
  </si>
  <si>
    <t>预期目标</t>
  </si>
  <si>
    <t>实际完成情况</t>
  </si>
  <si>
    <t xml:space="preserve"> 
维护各类业务应用系统、机房设备、专业视频会议室、基于视频会议系统的远程提讯、远程庭审系统、计算机终端、外设等信息化系统软硬件、存储备份系统、数据库系统、音视频系统等，确保稳定运行，确保核心数据安全；保障大要案指挥中心、审讯系统、视频会议室、办案区等弱电系统安全运行，保障检务工作顺利开展；保障接入局线路正常运行。                                  
</t>
  </si>
  <si>
    <t>通过本项目的执行，对我院网络信息运维硬件、接入局维护线路、弱电维保系统等进行运维。保障了我院核心业务管理系统、首都检察网东城分主页的应用系统和主机环境稳定运行，全院局域网稳定运行，确保核心数据安全、保障视频会议、大要安全侦查指挥、远程案件研讨等系统稳定运行。保障了大要案指挥中心、审讯系统、视频会议室、办案区等弱电系统安全运行，保障检务工作顺利开展。保障了接入局线路正常运行。</t>
  </si>
  <si>
    <t>一级指标</t>
  </si>
  <si>
    <t>二级指标</t>
  </si>
  <si>
    <t>三级指标</t>
  </si>
  <si>
    <t>年度指标值（A）</t>
  </si>
  <si>
    <t>实际完成值（B）</t>
  </si>
  <si>
    <t>偏差原因分析及改进措施</t>
  </si>
  <si>
    <t>绩效指标</t>
  </si>
  <si>
    <t>产出指标</t>
  </si>
  <si>
    <t>数量指标</t>
  </si>
  <si>
    <t>信息化运维终端数量</t>
  </si>
  <si>
    <t>≥800台/套</t>
  </si>
  <si>
    <r>
      <rPr>
        <sz val="9"/>
        <color rgb="FF000000"/>
        <rFont val="宋体"/>
        <charset val="134"/>
      </rPr>
      <t>10</t>
    </r>
    <r>
      <rPr>
        <sz val="9"/>
        <color rgb="FF000000"/>
        <rFont val="宋体"/>
        <charset val="134"/>
      </rPr>
      <t>65</t>
    </r>
    <r>
      <rPr>
        <sz val="9"/>
        <color rgb="FF000000"/>
        <rFont val="宋体"/>
        <charset val="134"/>
      </rPr>
      <t>台/套</t>
    </r>
  </si>
  <si>
    <t>质量指标</t>
  </si>
  <si>
    <t>故障响应率</t>
  </si>
  <si>
    <t>=100%</t>
  </si>
  <si>
    <t>100%</t>
  </si>
  <si>
    <t>系统故障修复响应时间</t>
  </si>
  <si>
    <t>≤2小时</t>
  </si>
  <si>
    <t>2小时</t>
  </si>
  <si>
    <t>时效指标</t>
  </si>
  <si>
    <t>项目启动及完成及时性</t>
  </si>
  <si>
    <t>优</t>
  </si>
  <si>
    <t>成本指标</t>
  </si>
  <si>
    <t>经济成本指标</t>
  </si>
  <si>
    <t>项目总成本</t>
  </si>
  <si>
    <t>≤108.4912万元</t>
  </si>
  <si>
    <t>108.4912万元</t>
  </si>
  <si>
    <t>效益指标</t>
  </si>
  <si>
    <t>社会效益指标</t>
  </si>
  <si>
    <t>保障我院各类设备、应用系统、信息系统的正常运转，保障检察业务的顺利开展，提高工作效率</t>
  </si>
  <si>
    <t>相关效益效果体现材料有待完善，下一步将从检务工作带来社会影响力等方面挖掘。</t>
  </si>
  <si>
    <t>满意度指标</t>
  </si>
  <si>
    <t>服务对象满意度指标</t>
  </si>
  <si>
    <t>全院干警满意度</t>
  </si>
  <si>
    <t>≥90%</t>
  </si>
  <si>
    <t>满意度调查所面向人员比例过少，下一步将提高满意度人群的调查比例。</t>
  </si>
  <si>
    <t>总分：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</si>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</sst>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176" formatCode="_(* #,##0.00_);_(* \(#,##0.00\);_(* &quot;-&quot;??_);_(@_)"/>
    <numFmt numFmtId="177" formatCode="#,##0.000000_ "/>
    <numFmt numFmtId="178" formatCode="0.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1"/>
      <color theme="1"/>
      <name val="仿宋_GB2312"/>
      <charset val="134"/>
    </font>
    <font>
      <sz val="16"/>
      <color rgb="FF000000"/>
      <name val="仿宋_GB2312"/>
      <charset val="134"/>
    </font>
    <font>
      <sz val="11"/>
      <color rgb="FF000000"/>
      <name val="仿宋_GB2312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9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 diagonalDown="true">
      <left style="thin">
        <color theme="1"/>
      </left>
      <right style="thin">
        <color theme="1"/>
      </right>
      <top/>
      <bottom style="thin">
        <color theme="1"/>
      </bottom>
      <diagonal style="thin">
        <color theme="1"/>
      </diagonal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auto="true"/>
      </left>
      <right style="thin">
        <color auto="true"/>
      </right>
      <top style="thin">
        <color theme="1"/>
      </top>
      <bottom style="thin">
        <color auto="true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auto="true"/>
      </top>
      <bottom/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10" fillId="18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11" fillId="0" borderId="22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8" fillId="0" borderId="2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1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23" fillId="0" borderId="19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25" fillId="28" borderId="23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21" fillId="22" borderId="23" applyNumberFormat="false" applyAlignment="false" applyProtection="false">
      <alignment vertical="center"/>
    </xf>
    <xf numFmtId="0" fontId="27" fillId="28" borderId="25" applyNumberFormat="false" applyAlignment="false" applyProtection="false">
      <alignment vertical="center"/>
    </xf>
    <xf numFmtId="0" fontId="17" fillId="12" borderId="20" applyNumberFormat="false" applyAlignment="false" applyProtection="false">
      <alignment vertical="center"/>
    </xf>
    <xf numFmtId="0" fontId="28" fillId="0" borderId="26" applyNumberFormat="false" applyFill="false" applyAlignment="false" applyProtection="false">
      <alignment vertical="center"/>
    </xf>
    <xf numFmtId="0" fontId="9" fillId="33" borderId="0" applyNumberFormat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0" fillId="25" borderId="24" applyNumberFormat="false" applyFon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3" fillId="9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15" fillId="10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20" fillId="0" borderId="0"/>
    <xf numFmtId="0" fontId="9" fillId="27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</cellStyleXfs>
  <cellXfs count="66">
    <xf numFmtId="0" fontId="0" fillId="0" borderId="0" xfId="0"/>
    <xf numFmtId="0" fontId="1" fillId="0" borderId="0" xfId="0" applyFont="true" applyProtection="true">
      <protection locked="false"/>
    </xf>
    <xf numFmtId="0" fontId="2" fillId="0" borderId="0" xfId="0" applyFont="true" applyAlignment="true" applyProtection="true">
      <alignment horizontal="center" vertical="center" wrapText="true"/>
      <protection locked="false"/>
    </xf>
    <xf numFmtId="0" fontId="3" fillId="0" borderId="0" xfId="0" applyFont="true" applyAlignment="true" applyProtection="true">
      <alignment horizontal="center" vertical="center" wrapText="true"/>
      <protection locked="false"/>
    </xf>
    <xf numFmtId="0" fontId="4" fillId="0" borderId="1" xfId="0" applyFont="true" applyBorder="true" applyAlignment="true" applyProtection="true">
      <alignment horizontal="center" vertical="center"/>
      <protection locked="false"/>
    </xf>
    <xf numFmtId="0" fontId="4" fillId="0" borderId="1" xfId="0" applyFont="true" applyBorder="true" applyAlignment="true">
      <alignment horizontal="center" vertical="center"/>
    </xf>
    <xf numFmtId="0" fontId="4" fillId="0" borderId="2" xfId="0" applyFont="true" applyBorder="true" applyAlignment="true" applyProtection="true">
      <alignment horizontal="center" vertical="center" wrapText="true"/>
      <protection locked="false"/>
    </xf>
    <xf numFmtId="0" fontId="5" fillId="0" borderId="3" xfId="0" applyFont="true" applyBorder="true" applyAlignment="true" applyProtection="true">
      <alignment horizontal="center" vertical="center"/>
      <protection locked="false"/>
    </xf>
    <xf numFmtId="0" fontId="4" fillId="0" borderId="4" xfId="0" applyFont="true" applyBorder="true" applyAlignment="true" applyProtection="true">
      <alignment horizontal="center" vertical="center" wrapText="true"/>
      <protection locked="false"/>
    </xf>
    <xf numFmtId="0" fontId="4" fillId="0" borderId="4" xfId="0" applyFont="true" applyBorder="true" applyAlignment="true" applyProtection="true">
      <alignment horizontal="justify" vertical="center"/>
      <protection locked="false"/>
    </xf>
    <xf numFmtId="0" fontId="4" fillId="0" borderId="4" xfId="0" applyFont="true" applyBorder="true" applyAlignment="true" applyProtection="true">
      <alignment horizontal="left" vertical="center"/>
      <protection locked="false"/>
    </xf>
    <xf numFmtId="49" fontId="6" fillId="0" borderId="5" xfId="0" applyNumberFormat="true" applyFont="true" applyBorder="true" applyAlignment="true">
      <alignment horizontal="center" vertical="center" wrapText="true"/>
    </xf>
    <xf numFmtId="0" fontId="4" fillId="0" borderId="6" xfId="0" applyFont="true" applyBorder="true" applyAlignment="true" applyProtection="true">
      <alignment horizontal="center" vertical="center" wrapText="true"/>
      <protection locked="false"/>
    </xf>
    <xf numFmtId="0" fontId="4" fillId="0" borderId="7" xfId="0" applyFont="true" applyBorder="true" applyAlignment="true" applyProtection="true">
      <alignment horizontal="center" vertical="center" wrapText="true"/>
      <protection locked="false"/>
    </xf>
    <xf numFmtId="0" fontId="4" fillId="0" borderId="4" xfId="0" applyFont="true" applyBorder="true" applyAlignment="true">
      <alignment horizontal="left" vertical="center" wrapText="true"/>
    </xf>
    <xf numFmtId="0" fontId="4" fillId="0" borderId="6" xfId="0" applyFont="true" applyBorder="true" applyAlignment="true" applyProtection="true">
      <alignment vertical="center" textRotation="255"/>
      <protection locked="false"/>
    </xf>
    <xf numFmtId="0" fontId="4" fillId="0" borderId="4" xfId="0" applyFont="true" applyBorder="true" applyAlignment="true" applyProtection="true">
      <alignment horizontal="center" vertical="center"/>
      <protection locked="false"/>
    </xf>
    <xf numFmtId="0" fontId="4" fillId="0" borderId="6" xfId="0" applyFont="true" applyBorder="true" applyAlignment="true" applyProtection="true">
      <alignment horizontal="center" vertical="center"/>
      <protection locked="false"/>
    </xf>
    <xf numFmtId="49" fontId="6" fillId="0" borderId="8" xfId="0" applyNumberFormat="true" applyFont="true" applyBorder="true" applyAlignment="true">
      <alignment horizontal="center" vertical="center" wrapText="true"/>
    </xf>
    <xf numFmtId="0" fontId="6" fillId="0" borderId="9" xfId="0" applyFont="true" applyBorder="true" applyAlignment="true" applyProtection="true">
      <alignment horizontal="center" vertical="center" wrapText="true"/>
      <protection locked="false"/>
    </xf>
    <xf numFmtId="0" fontId="7" fillId="0" borderId="10" xfId="0" applyFont="true" applyBorder="true" applyAlignment="true" applyProtection="true">
      <alignment horizontal="center" vertical="center" wrapText="true"/>
      <protection locked="false"/>
    </xf>
    <xf numFmtId="0" fontId="4" fillId="0" borderId="11" xfId="0" applyFont="true" applyBorder="true" applyAlignment="true">
      <alignment horizontal="center" vertical="center" wrapText="true"/>
    </xf>
    <xf numFmtId="49" fontId="6" fillId="0" borderId="1" xfId="0" applyNumberFormat="true" applyFont="true" applyBorder="true" applyAlignment="true">
      <alignment horizontal="center" vertical="center" wrapText="true"/>
    </xf>
    <xf numFmtId="0" fontId="6" fillId="0" borderId="12" xfId="0" applyFont="true" applyBorder="true" applyAlignment="true" applyProtection="true">
      <alignment horizontal="center" vertical="center" wrapText="true"/>
      <protection locked="false"/>
    </xf>
    <xf numFmtId="0" fontId="7" fillId="0" borderId="2" xfId="0" applyFont="true" applyBorder="true" applyAlignment="true" applyProtection="true">
      <alignment horizontal="center" vertical="center" wrapText="true"/>
      <protection locked="false"/>
    </xf>
    <xf numFmtId="0" fontId="4" fillId="0" borderId="13" xfId="0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 wrapText="true"/>
    </xf>
    <xf numFmtId="0" fontId="7" fillId="0" borderId="9" xfId="0" applyFont="true" applyBorder="true" applyAlignment="true" applyProtection="true">
      <alignment horizontal="center" vertical="center" wrapText="true"/>
      <protection locked="false"/>
    </xf>
    <xf numFmtId="0" fontId="4" fillId="0" borderId="1" xfId="0" applyFont="true" applyBorder="true" applyAlignment="true">
      <alignment horizontal="center" vertical="center" wrapText="true"/>
    </xf>
    <xf numFmtId="0" fontId="6" fillId="0" borderId="14" xfId="0" applyFont="true" applyBorder="true" applyAlignment="true" applyProtection="true">
      <alignment horizontal="center" vertical="center" wrapText="true"/>
      <protection locked="false"/>
    </xf>
    <xf numFmtId="0" fontId="7" fillId="0" borderId="1" xfId="0" applyFont="true" applyBorder="true" applyAlignment="true" applyProtection="true">
      <alignment horizontal="center" vertical="center" wrapText="true"/>
      <protection locked="false"/>
    </xf>
    <xf numFmtId="0" fontId="5" fillId="0" borderId="13" xfId="0" applyFont="true" applyBorder="true" applyAlignment="true" applyProtection="true">
      <alignment horizontal="center" vertical="center"/>
      <protection locked="false"/>
    </xf>
    <xf numFmtId="0" fontId="5" fillId="0" borderId="15" xfId="0" applyFont="true" applyBorder="true" applyAlignment="true" applyProtection="true">
      <alignment horizontal="center" vertical="center"/>
      <protection locked="false"/>
    </xf>
    <xf numFmtId="0" fontId="8" fillId="0" borderId="16" xfId="0" applyFont="true" applyBorder="true" applyAlignment="true">
      <alignment horizontal="left" vertical="center" wrapText="true"/>
    </xf>
    <xf numFmtId="177" fontId="4" fillId="0" borderId="4" xfId="12" applyNumberFormat="true" applyFont="true" applyFill="true" applyBorder="true" applyAlignment="true" applyProtection="true">
      <alignment horizontal="right" vertical="center"/>
    </xf>
    <xf numFmtId="178" fontId="4" fillId="0" borderId="4" xfId="0" applyNumberFormat="true" applyFont="true" applyBorder="true" applyAlignment="true">
      <alignment horizontal="center" vertical="center"/>
    </xf>
    <xf numFmtId="178" fontId="4" fillId="0" borderId="4" xfId="0" applyNumberFormat="true" applyFont="true" applyBorder="true" applyAlignment="true">
      <alignment horizontal="center" vertical="center" wrapText="true"/>
    </xf>
    <xf numFmtId="176" fontId="6" fillId="0" borderId="5" xfId="12" applyNumberFormat="true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4" fillId="0" borderId="17" xfId="0" applyFont="true" applyBorder="true" applyAlignment="true" applyProtection="true">
      <alignment horizontal="center" vertical="center" wrapText="true"/>
      <protection locked="false"/>
    </xf>
    <xf numFmtId="43" fontId="4" fillId="0" borderId="6" xfId="12" applyFont="true" applyFill="true" applyBorder="true" applyAlignment="true" applyProtection="true">
      <alignment horizontal="center" vertical="center"/>
      <protection locked="false"/>
    </xf>
    <xf numFmtId="43" fontId="4" fillId="0" borderId="7" xfId="12" applyFont="true" applyFill="true" applyBorder="true" applyAlignment="true" applyProtection="true">
      <alignment horizontal="center" vertical="center"/>
      <protection locked="false"/>
    </xf>
    <xf numFmtId="0" fontId="4" fillId="2" borderId="4" xfId="0" applyFont="true" applyFill="true" applyBorder="true" applyAlignment="true">
      <alignment horizontal="left" vertical="center" wrapText="true"/>
    </xf>
    <xf numFmtId="0" fontId="4" fillId="0" borderId="17" xfId="0" applyFont="true" applyBorder="true" applyAlignment="true" applyProtection="true">
      <alignment horizontal="center" vertical="center"/>
      <protection locked="false"/>
    </xf>
    <xf numFmtId="0" fontId="4" fillId="0" borderId="9" xfId="0" applyFont="true" applyBorder="true" applyAlignment="true">
      <alignment horizontal="center" vertical="center" wrapText="true"/>
    </xf>
    <xf numFmtId="0" fontId="4" fillId="0" borderId="10" xfId="0" applyFont="true" applyBorder="true" applyAlignment="true">
      <alignment horizontal="center" vertical="center"/>
    </xf>
    <xf numFmtId="0" fontId="4" fillId="2" borderId="10" xfId="0" applyFont="true" applyFill="true" applyBorder="true" applyAlignment="true">
      <alignment horizontal="center" vertical="center"/>
    </xf>
    <xf numFmtId="178" fontId="4" fillId="0" borderId="10" xfId="0" applyNumberFormat="true" applyFont="true" applyBorder="true" applyAlignment="true">
      <alignment horizontal="center" vertical="center" wrapText="true"/>
    </xf>
    <xf numFmtId="0" fontId="4" fillId="0" borderId="18" xfId="0" applyFont="true" applyBorder="true" applyAlignment="true">
      <alignment horizontal="center" vertical="center" wrapText="true"/>
    </xf>
    <xf numFmtId="0" fontId="4" fillId="0" borderId="2" xfId="0" applyFont="true" applyBorder="true" applyAlignment="true">
      <alignment horizontal="center" vertical="center"/>
    </xf>
    <xf numFmtId="0" fontId="4" fillId="2" borderId="2" xfId="0" applyFont="true" applyFill="true" applyBorder="true" applyAlignment="true">
      <alignment horizontal="center" vertical="center"/>
    </xf>
    <xf numFmtId="178" fontId="4" fillId="0" borderId="2" xfId="0" applyNumberFormat="true" applyFont="true" applyBorder="true" applyAlignment="true">
      <alignment horizontal="center" vertical="center" wrapText="true"/>
    </xf>
    <xf numFmtId="0" fontId="4" fillId="0" borderId="17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/>
    </xf>
    <xf numFmtId="9" fontId="4" fillId="0" borderId="4" xfId="0" applyNumberFormat="true" applyFont="true" applyBorder="true" applyAlignment="true">
      <alignment horizontal="center" vertical="center"/>
    </xf>
    <xf numFmtId="178" fontId="4" fillId="0" borderId="17" xfId="0" applyNumberFormat="true" applyFont="true" applyBorder="true" applyAlignment="true">
      <alignment horizontal="center" vertical="center" wrapText="true"/>
    </xf>
    <xf numFmtId="9" fontId="4" fillId="0" borderId="1" xfId="0" applyNumberFormat="true" applyFont="true" applyBorder="true" applyAlignment="true">
      <alignment horizontal="center" vertical="center"/>
    </xf>
    <xf numFmtId="178" fontId="4" fillId="0" borderId="1" xfId="0" applyNumberFormat="true" applyFont="true" applyBorder="true" applyAlignment="true">
      <alignment horizontal="center" vertical="center"/>
    </xf>
    <xf numFmtId="0" fontId="8" fillId="0" borderId="16" xfId="0" applyFont="true" applyBorder="true" applyAlignment="true">
      <alignment horizontal="center" vertical="center" wrapText="true"/>
    </xf>
    <xf numFmtId="0" fontId="1" fillId="0" borderId="0" xfId="0" applyFont="true"/>
    <xf numFmtId="0" fontId="4" fillId="0" borderId="2" xfId="0" applyFont="true" applyBorder="true" applyAlignment="true" applyProtection="true">
      <alignment horizontal="center" vertical="center"/>
      <protection locked="false"/>
    </xf>
    <xf numFmtId="10" fontId="4" fillId="0" borderId="4" xfId="11" applyNumberFormat="true" applyFont="true" applyFill="true" applyBorder="true" applyAlignment="true" applyProtection="true">
      <alignment horizontal="center" vertical="center"/>
    </xf>
    <xf numFmtId="43" fontId="4" fillId="0" borderId="17" xfId="12" applyFont="true" applyFill="true" applyBorder="true" applyAlignment="true" applyProtection="true">
      <alignment horizontal="center" vertical="center"/>
      <protection locked="false"/>
    </xf>
    <xf numFmtId="178" fontId="4" fillId="0" borderId="4" xfId="0" applyNumberFormat="true" applyFont="true" applyBorder="true" applyAlignment="true">
      <alignment vertical="center" wrapText="true"/>
    </xf>
    <xf numFmtId="178" fontId="4" fillId="0" borderId="1" xfId="0" applyNumberFormat="true" applyFont="true" applyBorder="true" applyAlignment="true">
      <alignment horizontal="center" vertical="center" wrapText="true"/>
    </xf>
    <xf numFmtId="178" fontId="5" fillId="0" borderId="4" xfId="0" applyNumberFormat="true" applyFont="true" applyBorder="true" applyAlignment="true" applyProtection="true">
      <alignment horizontal="center" vertical="center"/>
      <protection locked="false"/>
    </xf>
    <xf numFmtId="0" fontId="4" fillId="0" borderId="4" xfId="0" applyFont="true" applyBorder="true" applyAlignment="true" quotePrefix="true">
      <alignment horizontal="center" vertical="center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2"/>
  <sheetViews>
    <sheetView tabSelected="1" workbookViewId="0">
      <selection activeCell="N11" sqref="N11"/>
    </sheetView>
  </sheetViews>
  <sheetFormatPr defaultColWidth="9" defaultRowHeight="13.5"/>
  <cols>
    <col min="1" max="1" width="9.375" customWidth="true"/>
    <col min="2" max="2" width="12.625" customWidth="true"/>
    <col min="3" max="3" width="17.75" customWidth="true"/>
    <col min="4" max="4" width="15.125" customWidth="true"/>
    <col min="5" max="5" width="9.625" customWidth="true"/>
    <col min="6" max="6" width="14.5" customWidth="true"/>
    <col min="7" max="7" width="17.625" customWidth="true"/>
    <col min="8" max="8" width="10.5" customWidth="true"/>
    <col min="9" max="9" width="10.75" customWidth="true"/>
    <col min="10" max="10" width="21.625" customWidth="true"/>
    <col min="11" max="11" width="27.375" customWidth="true"/>
  </cols>
  <sheetData>
    <row r="1" ht="20.2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59"/>
    </row>
    <row r="2" ht="24.75" customHeight="true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59"/>
    </row>
    <row r="3" ht="18" customHeight="true" spans="1:11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  <c r="K3" s="59"/>
    </row>
    <row r="4" ht="18" customHeight="true" spans="1:11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28" t="s">
        <v>7</v>
      </c>
      <c r="I4" s="28"/>
      <c r="J4" s="28"/>
      <c r="K4" s="59"/>
    </row>
    <row r="5" ht="18" customHeight="true" spans="1:11">
      <c r="A5" s="6" t="s">
        <v>8</v>
      </c>
      <c r="B5" s="6"/>
      <c r="C5" s="6"/>
      <c r="D5" s="7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60" t="s">
        <v>14</v>
      </c>
      <c r="K5" s="59"/>
    </row>
    <row r="6" ht="18" customHeight="true" spans="1:11">
      <c r="A6" s="8"/>
      <c r="B6" s="8"/>
      <c r="C6" s="8"/>
      <c r="D6" s="9" t="s">
        <v>15</v>
      </c>
      <c r="E6" s="34">
        <v>108.4912</v>
      </c>
      <c r="F6" s="34">
        <v>108.4912</v>
      </c>
      <c r="G6" s="34">
        <v>108.4912</v>
      </c>
      <c r="H6" s="35">
        <v>10</v>
      </c>
      <c r="I6" s="61">
        <f>G6/F6</f>
        <v>1</v>
      </c>
      <c r="J6" s="36">
        <f>H6*I6</f>
        <v>10</v>
      </c>
      <c r="K6" s="59"/>
    </row>
    <row r="7" ht="18" customHeight="true" spans="1:11">
      <c r="A7" s="8"/>
      <c r="B7" s="8"/>
      <c r="C7" s="8"/>
      <c r="D7" s="10" t="s">
        <v>16</v>
      </c>
      <c r="E7" s="34">
        <v>108.4912</v>
      </c>
      <c r="F7" s="34">
        <v>108.4912</v>
      </c>
      <c r="G7" s="34">
        <v>108.4912</v>
      </c>
      <c r="H7" s="36">
        <v>10</v>
      </c>
      <c r="I7" s="61">
        <f>G7/F7</f>
        <v>1</v>
      </c>
      <c r="J7" s="36">
        <f>H7*I7</f>
        <v>10</v>
      </c>
      <c r="K7" s="59"/>
    </row>
    <row r="8" ht="18" customHeight="true" spans="1:11">
      <c r="A8" s="8"/>
      <c r="B8" s="8"/>
      <c r="C8" s="8"/>
      <c r="D8" s="10" t="s">
        <v>17</v>
      </c>
      <c r="E8" s="37">
        <v>0</v>
      </c>
      <c r="F8" s="37">
        <v>0</v>
      </c>
      <c r="G8" s="37">
        <v>0</v>
      </c>
      <c r="H8" s="38" t="s">
        <v>18</v>
      </c>
      <c r="I8" s="61"/>
      <c r="J8" s="38" t="s">
        <v>18</v>
      </c>
      <c r="K8" s="59"/>
    </row>
    <row r="9" ht="18" customHeight="true" spans="1:11">
      <c r="A9" s="8"/>
      <c r="B9" s="8"/>
      <c r="C9" s="8"/>
      <c r="D9" s="10" t="s">
        <v>19</v>
      </c>
      <c r="E9" s="37">
        <v>0</v>
      </c>
      <c r="F9" s="37">
        <v>0</v>
      </c>
      <c r="G9" s="37">
        <v>0</v>
      </c>
      <c r="H9" s="38" t="s">
        <v>18</v>
      </c>
      <c r="I9" s="61"/>
      <c r="J9" s="38" t="s">
        <v>18</v>
      </c>
      <c r="K9" s="59"/>
    </row>
    <row r="10" ht="30.95" customHeight="true" spans="1:11">
      <c r="A10" s="11" t="s">
        <v>20</v>
      </c>
      <c r="B10" s="12" t="s">
        <v>21</v>
      </c>
      <c r="C10" s="13"/>
      <c r="D10" s="13"/>
      <c r="E10" s="13"/>
      <c r="F10" s="39"/>
      <c r="G10" s="40" t="s">
        <v>22</v>
      </c>
      <c r="H10" s="41"/>
      <c r="I10" s="41"/>
      <c r="J10" s="62"/>
      <c r="K10" s="59"/>
    </row>
    <row r="11" s="1" customFormat="true" ht="126" customHeight="true" spans="1:11">
      <c r="A11" s="11"/>
      <c r="B11" s="14" t="s">
        <v>23</v>
      </c>
      <c r="C11" s="14"/>
      <c r="D11" s="14"/>
      <c r="E11" s="14"/>
      <c r="F11" s="14"/>
      <c r="G11" s="42" t="s">
        <v>24</v>
      </c>
      <c r="H11" s="42"/>
      <c r="I11" s="42"/>
      <c r="J11" s="42"/>
      <c r="K11"/>
    </row>
    <row r="12" ht="27.95" customHeight="true" spans="1:10">
      <c r="A12" s="15"/>
      <c r="B12" s="8" t="s">
        <v>25</v>
      </c>
      <c r="C12" s="16" t="s">
        <v>26</v>
      </c>
      <c r="D12" s="17" t="s">
        <v>27</v>
      </c>
      <c r="E12" s="43"/>
      <c r="F12" s="16" t="s">
        <v>28</v>
      </c>
      <c r="G12" s="8" t="s">
        <v>29</v>
      </c>
      <c r="H12" s="8" t="s">
        <v>12</v>
      </c>
      <c r="I12" s="8" t="s">
        <v>14</v>
      </c>
      <c r="J12" s="8" t="s">
        <v>30</v>
      </c>
    </row>
    <row r="13" ht="27.95" customHeight="true" spans="1:10">
      <c r="A13" s="18" t="s">
        <v>31</v>
      </c>
      <c r="B13" s="19" t="s">
        <v>32</v>
      </c>
      <c r="C13" s="20" t="s">
        <v>33</v>
      </c>
      <c r="D13" s="21" t="s">
        <v>34</v>
      </c>
      <c r="E13" s="44"/>
      <c r="F13" s="45" t="s">
        <v>35</v>
      </c>
      <c r="G13" s="46" t="s">
        <v>36</v>
      </c>
      <c r="H13" s="47">
        <v>20</v>
      </c>
      <c r="I13" s="47">
        <v>20</v>
      </c>
      <c r="J13" s="47"/>
    </row>
    <row r="14" ht="27.95" customHeight="true" spans="1:10">
      <c r="A14" s="22"/>
      <c r="B14" s="23"/>
      <c r="C14" s="24"/>
      <c r="D14" s="25"/>
      <c r="E14" s="48"/>
      <c r="F14" s="49"/>
      <c r="G14" s="50"/>
      <c r="H14" s="51"/>
      <c r="I14" s="51"/>
      <c r="J14" s="51"/>
    </row>
    <row r="15" ht="27.95" customHeight="true" spans="1:10">
      <c r="A15" s="22"/>
      <c r="B15" s="23"/>
      <c r="C15" s="20" t="s">
        <v>37</v>
      </c>
      <c r="D15" s="26" t="s">
        <v>38</v>
      </c>
      <c r="E15" s="52"/>
      <c r="F15" s="66" t="s">
        <v>39</v>
      </c>
      <c r="G15" s="66" t="s">
        <v>40</v>
      </c>
      <c r="H15" s="36">
        <v>10</v>
      </c>
      <c r="I15" s="36">
        <v>10</v>
      </c>
      <c r="J15" s="36"/>
    </row>
    <row r="16" ht="27.95" customHeight="true" spans="1:10">
      <c r="A16" s="22"/>
      <c r="B16" s="23"/>
      <c r="C16" s="20" t="s">
        <v>37</v>
      </c>
      <c r="D16" s="26" t="s">
        <v>41</v>
      </c>
      <c r="E16" s="52"/>
      <c r="F16" s="53" t="s">
        <v>42</v>
      </c>
      <c r="G16" s="54" t="s">
        <v>43</v>
      </c>
      <c r="H16" s="36">
        <v>10</v>
      </c>
      <c r="I16" s="36">
        <v>10</v>
      </c>
      <c r="J16" s="36"/>
    </row>
    <row r="17" ht="27.95" customHeight="true" spans="1:10">
      <c r="A17" s="22"/>
      <c r="B17" s="23"/>
      <c r="C17" s="20" t="s">
        <v>44</v>
      </c>
      <c r="D17" s="26" t="s">
        <v>45</v>
      </c>
      <c r="E17" s="52"/>
      <c r="F17" s="53" t="s">
        <v>46</v>
      </c>
      <c r="G17" s="53" t="s">
        <v>46</v>
      </c>
      <c r="H17" s="36">
        <v>10</v>
      </c>
      <c r="I17" s="35">
        <v>10</v>
      </c>
      <c r="J17" s="36"/>
    </row>
    <row r="18" ht="27.95" customHeight="true" spans="1:10">
      <c r="A18" s="22"/>
      <c r="B18" s="27" t="s">
        <v>47</v>
      </c>
      <c r="C18" s="20" t="s">
        <v>48</v>
      </c>
      <c r="D18" s="26" t="s">
        <v>49</v>
      </c>
      <c r="E18" s="52"/>
      <c r="F18" s="53" t="s">
        <v>50</v>
      </c>
      <c r="G18" s="53" t="s">
        <v>51</v>
      </c>
      <c r="H18" s="36">
        <v>10</v>
      </c>
      <c r="I18" s="35">
        <v>10</v>
      </c>
      <c r="J18" s="36"/>
    </row>
    <row r="19" ht="66.95" customHeight="true" spans="1:10">
      <c r="A19" s="22"/>
      <c r="B19" s="27" t="s">
        <v>52</v>
      </c>
      <c r="C19" s="20" t="s">
        <v>53</v>
      </c>
      <c r="D19" s="28" t="s">
        <v>54</v>
      </c>
      <c r="E19" s="28"/>
      <c r="F19" s="5" t="s">
        <v>46</v>
      </c>
      <c r="G19" s="5" t="s">
        <v>46</v>
      </c>
      <c r="H19" s="55">
        <v>20</v>
      </c>
      <c r="I19" s="35">
        <v>16</v>
      </c>
      <c r="J19" s="63" t="s">
        <v>55</v>
      </c>
    </row>
    <row r="20" ht="48.95" customHeight="true" spans="1:10">
      <c r="A20" s="22"/>
      <c r="B20" s="29" t="s">
        <v>56</v>
      </c>
      <c r="C20" s="30" t="s">
        <v>57</v>
      </c>
      <c r="D20" s="28" t="s">
        <v>58</v>
      </c>
      <c r="E20" s="28"/>
      <c r="F20" s="5" t="s">
        <v>59</v>
      </c>
      <c r="G20" s="56">
        <v>0.9</v>
      </c>
      <c r="H20" s="55">
        <v>10</v>
      </c>
      <c r="I20" s="64">
        <v>8</v>
      </c>
      <c r="J20" s="63" t="s">
        <v>60</v>
      </c>
    </row>
    <row r="21" ht="27.95" customHeight="true" spans="1:10">
      <c r="A21" s="31" t="s">
        <v>61</v>
      </c>
      <c r="B21" s="32"/>
      <c r="C21" s="32"/>
      <c r="D21" s="32"/>
      <c r="E21" s="32"/>
      <c r="F21" s="32"/>
      <c r="G21" s="32"/>
      <c r="H21" s="57">
        <f>SUM(H13:H20)+J6</f>
        <v>100</v>
      </c>
      <c r="I21" s="57">
        <f>SUM(I13:I20)+J6</f>
        <v>94</v>
      </c>
      <c r="J21" s="65"/>
    </row>
    <row r="22" ht="117" customHeight="true" spans="1:10">
      <c r="A22" s="33" t="s">
        <v>62</v>
      </c>
      <c r="B22" s="33"/>
      <c r="C22" s="33"/>
      <c r="D22" s="33"/>
      <c r="E22" s="58"/>
      <c r="F22" s="58"/>
      <c r="G22" s="33"/>
      <c r="H22" s="33"/>
      <c r="I22" s="58"/>
      <c r="J22" s="33"/>
    </row>
  </sheetData>
  <mergeCells count="31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D12:E12"/>
    <mergeCell ref="D15:E15"/>
    <mergeCell ref="D16:E16"/>
    <mergeCell ref="D17:E17"/>
    <mergeCell ref="D18:E18"/>
    <mergeCell ref="D19:E19"/>
    <mergeCell ref="D20:E20"/>
    <mergeCell ref="A21:G21"/>
    <mergeCell ref="A22:J22"/>
    <mergeCell ref="A10:A11"/>
    <mergeCell ref="A13:A20"/>
    <mergeCell ref="B13:B17"/>
    <mergeCell ref="C13:C14"/>
    <mergeCell ref="F13:F14"/>
    <mergeCell ref="G13:G14"/>
    <mergeCell ref="H13:H14"/>
    <mergeCell ref="I13:I14"/>
    <mergeCell ref="J13:J14"/>
    <mergeCell ref="A5:C9"/>
    <mergeCell ref="D13:E14"/>
  </mergeCells>
  <printOptions horizontalCentered="true"/>
  <pageMargins left="0.354330708661417" right="0.196850393700787" top="0.393700787401575" bottom="0.393700787401575" header="0.511811023622047" footer="0.511811023622047"/>
  <pageSetup paperSize="9" scale="7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bjjcy</cp:lastModifiedBy>
  <dcterms:created xsi:type="dcterms:W3CDTF">2019-04-10T18:20:00Z</dcterms:created>
  <cp:lastPrinted>2010-01-01T00:24:00Z</cp:lastPrinted>
  <dcterms:modified xsi:type="dcterms:W3CDTF">2025-08-22T09:14:16Z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2052-11.8.2.9958</vt:lpwstr>
  </property>
  <property fmtid="{D5CDD505-2E9C-101B-9397-08002B2CF9AE}" pid="3" name="ICV">
    <vt:lpwstr>B8D8CA8E880242ECA86531E4C9DCDBAA_13</vt:lpwstr>
  </property>
</Properties>
</file>