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4000" windowHeight="9675"/>
  </bookViews>
  <sheets>
    <sheet name="2024年部门整体绩效评价指标体系评分表" sheetId="3" r:id="rId1"/>
  </sheets>
  <definedNames>
    <definedName name="_xlnm.Print_Titles" localSheetId="0">'2024年部门整体绩效评价指标体系评分表'!$1:$1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<sst xmlns="http://schemas.openxmlformats.org/spreadsheetml/2006/main" count="110" uniqueCount="91">
  <si>
    <t>北京市东城区人民检察院2024年部门整体绩效评价指标体系评分表</t>
  </si>
  <si>
    <r>
      <rPr>
        <sz val="9"/>
        <color rgb="FF000000"/>
        <rFont val="宋体"/>
        <charset val="134"/>
      </rPr>
      <t>一、</t>
    </r>
    <r>
      <rPr>
        <sz val="10"/>
        <color rgb="FF000000"/>
        <rFont val="宋体"/>
        <charset val="134"/>
      </rPr>
      <t>当年预算执行情况（20分）</t>
    </r>
  </si>
  <si>
    <t>一级指标　</t>
  </si>
  <si>
    <t>二级指标　</t>
  </si>
  <si>
    <t>预算数（万元）</t>
  </si>
  <si>
    <t>执行数（万元）</t>
  </si>
  <si>
    <t>预算执行率</t>
  </si>
  <si>
    <t>分值</t>
  </si>
  <si>
    <t>得分</t>
  </si>
  <si>
    <t>指标解释</t>
  </si>
  <si>
    <t>评分标准</t>
  </si>
  <si>
    <t>当年预算执行情况（20）</t>
  </si>
  <si>
    <t>资金总体</t>
  </si>
  <si>
    <t>部门全年执行数与全年预算数的比率。资金总体=基本支出+项目支出+其他</t>
  </si>
  <si>
    <t>①得分一档最高不能超过该指标分值上限（20分）。②该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</si>
  <si>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基本支出</t>
  </si>
  <si>
    <t>——</t>
  </si>
  <si>
    <t>项目支出</t>
  </si>
  <si>
    <t>其他</t>
  </si>
  <si>
    <r>
      <rPr>
        <sz val="9"/>
        <color rgb="FF000000"/>
        <rFont val="宋体"/>
        <charset val="134"/>
      </rPr>
      <t>二、</t>
    </r>
    <r>
      <rPr>
        <sz val="10"/>
        <color rgb="FF000000"/>
        <rFont val="宋体"/>
        <charset val="134"/>
      </rPr>
      <t>整体绩效目标实现情况（60分）</t>
    </r>
  </si>
  <si>
    <t>一级指标</t>
  </si>
  <si>
    <t>三级指标　</t>
  </si>
  <si>
    <t>指标值</t>
  </si>
  <si>
    <t>完成值</t>
  </si>
  <si>
    <t>产出（30）</t>
  </si>
  <si>
    <t>产出数量</t>
  </si>
  <si>
    <t>全年案件受理数大于等于2500件</t>
  </si>
  <si>
    <t>基本完成预期目标</t>
  </si>
  <si>
    <r>
      <rPr>
        <b/>
        <sz val="9"/>
        <color rgb="FF000000"/>
        <rFont val="宋体"/>
        <charset val="134"/>
      </rPr>
      <t>产出数量：</t>
    </r>
    <r>
      <rPr>
        <sz val="9"/>
        <color rgb="FF000000"/>
        <rFont val="宋体"/>
        <charset val="134"/>
      </rPr>
      <t>计划完成率=（实际完成工作数/计划工作数）×100%。实际完成工作数：一定时期（年度或规划期）内部门（单位）实际完成工作任务的数量。计划工作数：部门（单位）整体绩效目标确定的一定时期（年度或规划期）内预计完成工作任务的数量。</t>
    </r>
    <r>
      <rPr>
        <b/>
        <sz val="9"/>
        <color rgb="FF000000"/>
        <rFont val="宋体"/>
        <charset val="134"/>
      </rPr>
      <t>产出质量：</t>
    </r>
    <r>
      <rPr>
        <sz val="9"/>
        <color rgb="FF000000"/>
        <rFont val="宋体"/>
        <charset val="134"/>
      </rPr>
      <t>质量达标率=质量达标工作数/实际完成工作数×100%。质量达标工作数：一定时期（年度或规划期）内部门（单位）实际完成工作数中达到部门绩效目标要求（绩效标准值）的工作任务数量。</t>
    </r>
    <r>
      <rPr>
        <b/>
        <sz val="9"/>
        <color rgb="FF000000"/>
        <rFont val="宋体"/>
        <charset val="134"/>
      </rPr>
      <t>产出进度：</t>
    </r>
    <r>
      <rPr>
        <sz val="9"/>
        <color rgb="FF000000"/>
        <rFont val="宋体"/>
        <charset val="134"/>
      </rPr>
      <t>按时完成率=（按时完成工作数/实际完成工作数）×100%。按时完成工作数：部门（单位）按照整体绩效目标确定的时限实际完成的工作任务数量。</t>
    </r>
    <r>
      <rPr>
        <b/>
        <sz val="9"/>
        <color rgb="FF000000"/>
        <rFont val="宋体"/>
        <charset val="134"/>
      </rPr>
      <t>产出成本：</t>
    </r>
    <r>
      <rPr>
        <sz val="9"/>
        <color rgb="FF000000"/>
        <rFont val="宋体"/>
        <charset val="134"/>
      </rPr>
      <t>单位产出相对于上一年度的节约额；②单位产出相对于市场同类产出的节约额；③部门公用经费的控制情况。</t>
    </r>
  </si>
  <si>
    <t>部门根据本单位情况自行确定并选择产出指标，合理确定各项指标权重。可量化的指标按照比率*单项指标分值即为该指标得分。如果不能定量评价，则以定性的方式进行自评。</t>
  </si>
  <si>
    <t>产出进度</t>
  </si>
  <si>
    <t>按照年初执行进度计划</t>
  </si>
  <si>
    <t>产出质量</t>
  </si>
  <si>
    <t>（1）努力提升法律监督质量和效果，推动“四大检察”全面协调充分发展。加强革命化、正规化、专业化、职业化建设，努力打造一支让党放心，让人民群众满意的高素质检察队伍。
（2）更加紧密地团结在以习近平同志为核心的党中央周围，自觉落实好“看北京首先从政治上看”的要求，突出政治属性是检察机关第一属性，强化“红墙意识”。
（3）保障核心业务管理系统等应用系统和主机环境稳定运行，全院局域网稳定运行，确保核心数据安全，保障检察工作顺利开展；购置业务装备，保障履行检察职能所需检察业务技术装备、综合保障装备等。</t>
  </si>
  <si>
    <t>达到预期目标</t>
  </si>
  <si>
    <t>产出成本</t>
  </si>
  <si>
    <t>上年资金总体决算数10,904.52万元</t>
  </si>
  <si>
    <t>本年资金总体决算数10,867.45万元</t>
  </si>
  <si>
    <t>效果（30）</t>
  </si>
  <si>
    <t>经济效益</t>
  </si>
  <si>
    <t>保障东城区检察院检察中心工作</t>
  </si>
  <si>
    <r>
      <rPr>
        <b/>
        <sz val="9"/>
        <color rgb="FF000000"/>
        <rFont val="宋体"/>
        <charset val="134"/>
      </rPr>
      <t>经济效益</t>
    </r>
    <r>
      <rPr>
        <sz val="9"/>
        <color rgb="FF000000"/>
        <rFont val="宋体"/>
        <charset val="134"/>
      </rPr>
      <t>：部门（单位）履行职责对经济发展所带来的直接或间接影响。</t>
    </r>
    <r>
      <rPr>
        <b/>
        <sz val="9"/>
        <color rgb="FF000000"/>
        <rFont val="宋体"/>
        <charset val="134"/>
      </rPr>
      <t>社会效益</t>
    </r>
    <r>
      <rPr>
        <sz val="9"/>
        <color rgb="FF000000"/>
        <rFont val="宋体"/>
        <charset val="134"/>
      </rPr>
      <t>：部门（单位）履行职责对社会发展所带来的直接或间接影响。</t>
    </r>
    <r>
      <rPr>
        <b/>
        <sz val="9"/>
        <color rgb="FF000000"/>
        <rFont val="宋体"/>
        <charset val="134"/>
      </rPr>
      <t>环境效益</t>
    </r>
    <r>
      <rPr>
        <sz val="9"/>
        <color rgb="FF000000"/>
        <rFont val="宋体"/>
        <charset val="134"/>
      </rPr>
      <t>：部门（单位）履行职责对环境所带来的直接或间接影响。</t>
    </r>
    <r>
      <rPr>
        <b/>
        <sz val="9"/>
        <color rgb="FF000000"/>
        <rFont val="宋体"/>
        <charset val="134"/>
      </rPr>
      <t>可持续性影响：</t>
    </r>
    <r>
      <rPr>
        <sz val="9"/>
        <color rgb="FF000000"/>
        <rFont val="宋体"/>
        <charset val="134"/>
      </rPr>
      <t>部门绩效目标实现的长效机制建设情况，部门工作效率提升措施的创新。</t>
    </r>
    <r>
      <rPr>
        <b/>
        <sz val="9"/>
        <color rgb="FF000000"/>
        <rFont val="宋体"/>
        <charset val="134"/>
      </rPr>
      <t>服务对象满意度</t>
    </r>
    <r>
      <rPr>
        <sz val="9"/>
        <color rgb="FF000000"/>
        <rFont val="宋体"/>
        <charset val="134"/>
      </rPr>
      <t>：部门（单位）的服务对象对部门履职效果的满意程度。</t>
    </r>
  </si>
  <si>
    <t>部门根据实际情况选择指标进行填写，并将其细化为相应的个性化指标。对于效益类指标可从受益对象瞄准度、受益广度和受益深度上进行设计分析。</t>
  </si>
  <si>
    <t>社会效益</t>
  </si>
  <si>
    <t xml:space="preserve">（1）坚持以人民为中心，不断增强人民群众获得感幸福感安全感。把保护人民生命财产安全摆在首位，严厉打击“盗抢骗”“黄赌毒”“危害食品药品安全”等发生在群众身边的犯罪。
（2）坚持维护国家安全和社会安宁，创造和谐稳定的社会环境。树牢总体国家安全观，依法打击危害国家安全和社会稳定的各类犯罪，维护核心区绝对安全。
（3）坚持服从和服务大局，服务保障经济社会高质量发展。聚焦“两区”建设、首都功能核心区“控规”实施等重要部署，强化检察服务保障，加速“崇文争先”。	</t>
  </si>
  <si>
    <t>服务对象满意度</t>
  </si>
  <si>
    <t>人大代表对本院工作报告赞成率大于等于90%</t>
  </si>
  <si>
    <t>人大代表对本院工作报告赞成率100%</t>
  </si>
  <si>
    <r>
      <rPr>
        <sz val="9"/>
        <color rgb="FF000000"/>
        <rFont val="宋体"/>
        <charset val="134"/>
      </rPr>
      <t>三、</t>
    </r>
    <r>
      <rPr>
        <sz val="10"/>
        <color rgb="FF000000"/>
        <rFont val="宋体"/>
        <charset val="134"/>
      </rPr>
      <t>预算管理情况（20分）</t>
    </r>
  </si>
  <si>
    <t>二级指标</t>
  </si>
  <si>
    <t>三级指标</t>
  </si>
  <si>
    <t>预算管理情况（20）</t>
  </si>
  <si>
    <t>财务管理（4）</t>
  </si>
  <si>
    <t>财务管理制度健全性</t>
  </si>
  <si>
    <t>①预算资金管理办法、绩效跟踪管理办法、资产管理办法等各项制度是否健全；②部门内部财务管理制度是否完整、合规；③会计核算制度是否完整、合规。</t>
  </si>
  <si>
    <t>①预算资金管理办法、绩效跟踪管理办法、资产管理办法等各项制度健全；②部门内部财务管理制度完整、合规；③会计核算制度完整、合规。</t>
  </si>
  <si>
    <r>
      <rPr>
        <b/>
        <sz val="9"/>
        <color rgb="FF000000"/>
        <rFont val="宋体"/>
        <charset val="134"/>
      </rPr>
      <t>财务管理制度健全性:</t>
    </r>
    <r>
      <rPr>
        <sz val="9"/>
        <color rgb="FF000000"/>
        <rFont val="宋体"/>
        <charset val="134"/>
      </rPr>
      <t>部门（单位）为加强财务管理、规范财务行为而制定的管理制度。</t>
    </r>
  </si>
  <si>
    <t>①预算资金管理办法、绩效跟踪管理办法、资产管理办法等各项制度是否健全；②部门内部财务管理制度是否完整、合规；③会计核算制度是否完整、合规。每有一项不合格扣0.5分，扣完为止。</t>
  </si>
  <si>
    <t>资金使用合规性和安全性</t>
  </si>
  <si>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t>
  </si>
  <si>
    <t>①符合国家财经法规和财务管理制度规定以及有关专项资金管理办法的规定；②资金的拨付有完整的审批程序和手续；③项目的重大开支经过评估论证；④符合部门预算批复的用途；⑤不存在截留、挤占、挪用情况；⑥资金使用符合政府采购的程序和流程；⑦资金使用符合公务卡结算相关制度和规定。</t>
  </si>
  <si>
    <r>
      <rPr>
        <b/>
        <sz val="9"/>
        <color rgb="FF000000"/>
        <rFont val="宋体"/>
        <charset val="134"/>
      </rPr>
      <t>资金使用合规性和安全性:</t>
    </r>
    <r>
      <rPr>
        <sz val="9"/>
        <color rgb="FF000000"/>
        <rFont val="宋体"/>
        <charset val="134"/>
      </rPr>
      <t>部门（单位）使用预算资金是否符合相关的预算财务管理制度的规定，是否符合相关规定的开支范围，用以反映考核部门（单位）预算资金的规范运行和安全运行情况。</t>
    </r>
  </si>
  <si>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每有一项不合格扣0.5分，扣完为止。</t>
  </si>
  <si>
    <t>会计基础信息完善性</t>
  </si>
  <si>
    <t>①基础数据信息和会计信息资料是否真实；②基础数据信息和会计信息资料是否完整；③基础数据信息和会计信息资料是否准确。</t>
  </si>
  <si>
    <t>①基础数据信息和会计信息资料真实；②基础数据信息和会计信息资料完整；③基础数据信息和会计信息资料准确。</t>
  </si>
  <si>
    <r>
      <rPr>
        <b/>
        <sz val="9"/>
        <color rgb="FF000000"/>
        <rFont val="宋体"/>
        <charset val="134"/>
      </rPr>
      <t>会计基础信息完善性:</t>
    </r>
    <r>
      <rPr>
        <sz val="9"/>
        <color rgb="FF000000"/>
        <rFont val="宋体"/>
        <charset val="134"/>
      </rPr>
      <t>部门（单位）会计基础信息情况。</t>
    </r>
  </si>
  <si>
    <t>①基础数据信息和会计信息资料是否真实；②基础数据信息和会计信息资料是否完整；③基础数据信息和会计信息资料是否准确。每有一项不合格扣0.5分，扣完为止。</t>
  </si>
  <si>
    <t>资产管理（4）</t>
  </si>
  <si>
    <t>资产管理规范性</t>
  </si>
  <si>
    <t>①是否有因管理不当发生严重资产损失和丢失情况；②是否存在超标准配置资产；③资产使用是否规范，是否存在未经批准擅自出租、出借资产行为；④资产处置是否规范，是否存在不按要求进行报批或资产不公开处置行为。</t>
  </si>
  <si>
    <t>①不存在因管理不当发生严重资产损失和丢失情况；②不存在超标准配置资产；③资产使用规范，不存在未经批准擅自出租、出借资产行为；④资产处置规范，不存在不按要求进行报批或资产不公开处置行为。</t>
  </si>
  <si>
    <r>
      <rPr>
        <b/>
        <sz val="9"/>
        <color rgb="FF000000"/>
        <rFont val="宋体"/>
        <charset val="134"/>
      </rPr>
      <t>资产管理规范性:</t>
    </r>
    <r>
      <rPr>
        <sz val="9"/>
        <color rgb="FF000000"/>
        <rFont val="宋体"/>
        <charset val="134"/>
      </rPr>
      <t>部门（单位）的资产是否保持安全完整，资产配置是否合理，资产使用和资产处理是否规范，用以反映和考核部门（单位）资产管理的整体水平。</t>
    </r>
  </si>
  <si>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要求进行报批或资产不公开处置行为；⑥其它资产管理制度办法执行情况。每有一项不合格扣0.8分，扣完为止。</t>
  </si>
  <si>
    <t>绩效管理（4）</t>
  </si>
  <si>
    <t>绩效管理情况</t>
  </si>
  <si>
    <t>①部门（单位）是否及时对绩效信息进行汇总分析整理；②部门（单位）是否对绩效目标偏离情况及时进行矫正。</t>
  </si>
  <si>
    <t>①部门（单位）及时对绩效信息进行汇总分析整理；②部门（单位）对绩效目标偏离情况虽有矫正，但矫正力度不够。</t>
  </si>
  <si>
    <r>
      <rPr>
        <b/>
        <sz val="9"/>
        <color rgb="FF000000"/>
        <rFont val="宋体"/>
        <charset val="134"/>
      </rPr>
      <t>绩效管理情况:</t>
    </r>
    <r>
      <rPr>
        <sz val="9"/>
        <color rgb="FF000000"/>
        <rFont val="宋体"/>
        <charset val="134"/>
      </rPr>
      <t>考核部门（单位）在绩效管理信息的汇总和应用情况。</t>
    </r>
  </si>
  <si>
    <t>①部门（单位）是否及时对绩效信息进行汇总分析整理；②部门（单位）是否对绩效目标偏离情况及时进行矫正。每有一项不合格扣2分。</t>
  </si>
  <si>
    <t>指标　</t>
  </si>
  <si>
    <t>2023年</t>
  </si>
  <si>
    <t>2024年</t>
  </si>
  <si>
    <t>结转结余率（4）</t>
  </si>
  <si>
    <t>结转结余率=结转结余总额/支出预算数×100%。</t>
  </si>
  <si>
    <t>部门结转结余率低于上年的不扣分；高于上年结余率，每高出1个百分点扣0.4分，扣完为止。（说明：预算调整和结转结余指标，如非预算部门主观因素导致扣分的，在评分结果征求意见环节，经与相关部门预算主管处室共同研究，可作为例外情况酌情考虑。）</t>
  </si>
  <si>
    <t>结转结余总额：部门（单位）本年度的结转资金与结余资金之和。</t>
  </si>
  <si>
    <t>部门预决算差异率（4）</t>
  </si>
  <si>
    <t>通过年度部门决算与年初部门预算对比，对部门的年度支出情况进行考核，衡量部门预算的约束力。</t>
  </si>
  <si>
    <t>部门预决算差异率高于市级平均差异率（28.3%）的，每高出10%（含），扣0.4分，扣完为止。</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</si>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</sst>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22"/>
      <color rgb="FF000000"/>
      <name val="方正小标宋简体"/>
      <charset val="134"/>
    </font>
    <font>
      <sz val="9"/>
      <color rgb="FF000000"/>
      <name val="宋体"/>
      <charset val="134"/>
    </font>
    <font>
      <sz val="10"/>
      <color rgb="FF000000"/>
      <name val="宋体"/>
      <charset val="134"/>
    </font>
    <font>
      <b/>
      <sz val="9"/>
      <color rgb="FF000000"/>
      <name val="宋体"/>
      <charset val="134"/>
    </font>
    <font>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bottom style="medium">
        <color auto="1"/>
      </bottom>
      <diagonal/>
    </border>
    <border>
      <left style="medium">
        <color auto="1"/>
      </left>
      <right/>
      <top style="medium">
        <color auto="1"/>
      </top>
      <bottom style="medium">
        <color rgb="FF000000"/>
      </bottom>
      <diagonal/>
    </border>
    <border>
      <left/>
      <right/>
      <top style="medium">
        <color auto="1"/>
      </top>
      <bottom style="medium">
        <color rgb="FF000000"/>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rgb="FF000000"/>
      </bottom>
      <diagonal/>
    </border>
    <border>
      <left style="medium">
        <color auto="1"/>
      </left>
      <right/>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rgb="FF000000"/>
      </right>
      <top style="medium">
        <color auto="1"/>
      </top>
      <bottom style="medium">
        <color auto="1"/>
      </bottom>
      <diagonal/>
    </border>
    <border>
      <left style="medium">
        <color auto="1"/>
      </left>
      <right/>
      <top style="medium">
        <color auto="1"/>
      </top>
      <bottom/>
      <diagonal/>
    </border>
    <border>
      <left/>
      <right style="medium">
        <color rgb="FF000000"/>
      </right>
      <top style="medium">
        <color auto="1"/>
      </top>
      <bottom/>
      <diagonal/>
    </border>
    <border>
      <left style="medium">
        <color rgb="FF000000"/>
      </left>
      <right style="medium">
        <color auto="1"/>
      </right>
      <top style="medium">
        <color auto="1"/>
      </top>
      <bottom/>
      <diagonal/>
    </border>
    <border>
      <left/>
      <right style="medium">
        <color rgb="FF000000"/>
      </right>
      <top/>
      <bottom style="medium">
        <color auto="1"/>
      </bottom>
      <diagonal/>
    </border>
    <border>
      <left style="medium">
        <color rgb="FF000000"/>
      </left>
      <right style="medium">
        <color auto="1"/>
      </right>
      <top/>
      <bottom style="medium">
        <color auto="1"/>
      </bottom>
      <diagonal/>
    </border>
    <border>
      <left/>
      <right style="medium">
        <color auto="1"/>
      </right>
      <top style="medium">
        <color auto="1"/>
      </top>
      <bottom style="medium">
        <color auto="1"/>
      </bottom>
      <diagonal/>
    </border>
    <border>
      <left/>
      <right style="medium">
        <color auto="1"/>
      </right>
      <top style="medium">
        <color auto="1"/>
      </top>
      <bottom style="medium">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2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23" applyNumberFormat="0" applyFill="0" applyAlignment="0" applyProtection="0">
      <alignment vertical="center"/>
    </xf>
    <xf numFmtId="0" fontId="12" fillId="0" borderId="23" applyNumberFormat="0" applyFill="0" applyAlignment="0" applyProtection="0">
      <alignment vertical="center"/>
    </xf>
    <xf numFmtId="0" fontId="13" fillId="0" borderId="24" applyNumberFormat="0" applyFill="0" applyAlignment="0" applyProtection="0">
      <alignment vertical="center"/>
    </xf>
    <xf numFmtId="0" fontId="13" fillId="0" borderId="0" applyNumberFormat="0" applyFill="0" applyBorder="0" applyAlignment="0" applyProtection="0">
      <alignment vertical="center"/>
    </xf>
    <xf numFmtId="0" fontId="14" fillId="3" borderId="25" applyNumberFormat="0" applyAlignment="0" applyProtection="0">
      <alignment vertical="center"/>
    </xf>
    <xf numFmtId="0" fontId="15" fillId="4" borderId="26" applyNumberFormat="0" applyAlignment="0" applyProtection="0">
      <alignment vertical="center"/>
    </xf>
    <xf numFmtId="0" fontId="16" fillId="4" borderId="25" applyNumberFormat="0" applyAlignment="0" applyProtection="0">
      <alignment vertical="center"/>
    </xf>
    <xf numFmtId="0" fontId="17" fillId="5" borderId="27" applyNumberFormat="0" applyAlignment="0" applyProtection="0">
      <alignment vertical="center"/>
    </xf>
    <xf numFmtId="0" fontId="18" fillId="0" borderId="28" applyNumberFormat="0" applyFill="0" applyAlignment="0" applyProtection="0">
      <alignment vertical="center"/>
    </xf>
    <xf numFmtId="0" fontId="19" fillId="0" borderId="2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63">
    <xf numFmtId="0" fontId="0" fillId="0" borderId="0" xfId="0">
      <alignment vertical="center"/>
    </xf>
    <xf numFmtId="0" fontId="0" fillId="0" borderId="0" xfId="0" applyAlignment="1"/>
    <xf numFmtId="0" fontId="1" fillId="0" borderId="1"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43" fontId="3" fillId="0" borderId="5" xfId="0" applyNumberFormat="1" applyFont="1" applyBorder="1" applyAlignment="1">
      <alignment horizontal="center" vertical="center" wrapText="1"/>
    </xf>
    <xf numFmtId="43" fontId="3" fillId="0" borderId="5" xfId="0" applyNumberFormat="1" applyFont="1" applyBorder="1" applyAlignment="1">
      <alignment horizontal="right" vertical="center" wrapText="1"/>
    </xf>
    <xf numFmtId="10" fontId="3" fillId="0" borderId="5" xfId="3" applyNumberFormat="1" applyFont="1" applyBorder="1" applyAlignment="1">
      <alignment horizontal="center" vertical="center" wrapText="1"/>
    </xf>
    <xf numFmtId="0" fontId="2" fillId="0" borderId="6" xfId="0" applyFont="1" applyBorder="1" applyAlignment="1">
      <alignment horizontal="left"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wrapText="1"/>
    </xf>
    <xf numFmtId="43" fontId="3" fillId="0" borderId="4" xfId="1" applyFont="1" applyBorder="1" applyAlignment="1">
      <alignment horizontal="center" vertical="center" wrapText="1"/>
    </xf>
    <xf numFmtId="43" fontId="3" fillId="0" borderId="5" xfId="1" applyFont="1" applyBorder="1" applyAlignment="1">
      <alignment horizontal="center" vertical="center" wrapText="1"/>
    </xf>
    <xf numFmtId="0" fontId="2" fillId="0" borderId="7" xfId="0" applyFont="1" applyBorder="1" applyAlignment="1">
      <alignment horizontal="left" vertical="center" wrapText="1"/>
    </xf>
    <xf numFmtId="0" fontId="3" fillId="0" borderId="8" xfId="0" applyFont="1" applyBorder="1" applyAlignment="1">
      <alignment horizontal="center" vertical="center" wrapText="1"/>
    </xf>
    <xf numFmtId="0" fontId="2" fillId="0" borderId="4" xfId="0" applyFont="1" applyBorder="1" applyAlignment="1">
      <alignment horizontal="left" vertical="center" wrapText="1"/>
    </xf>
    <xf numFmtId="0" fontId="2" fillId="0" borderId="9" xfId="0" applyFont="1" applyBorder="1" applyAlignment="1">
      <alignment horizontal="left" vertical="center" wrapText="1"/>
    </xf>
    <xf numFmtId="0" fontId="2" fillId="0" borderId="1" xfId="0" applyFont="1" applyBorder="1" applyAlignment="1">
      <alignment horizontal="left" vertical="center" wrapText="1"/>
    </xf>
    <xf numFmtId="0" fontId="2" fillId="0" borderId="4" xfId="0" applyFont="1" applyBorder="1" applyAlignment="1">
      <alignment horizontal="center" vertical="center" wrapText="1"/>
    </xf>
    <xf numFmtId="0" fontId="3" fillId="0" borderId="4" xfId="0" applyFont="1" applyBorder="1" applyAlignment="1">
      <alignment horizontal="left" vertical="center" wrapText="1"/>
    </xf>
    <xf numFmtId="0" fontId="3" fillId="0" borderId="9" xfId="0" applyFont="1" applyBorder="1" applyAlignment="1">
      <alignment horizontal="left" vertical="center" wrapText="1"/>
    </xf>
    <xf numFmtId="0" fontId="3" fillId="0" borderId="5" xfId="0" applyFont="1" applyBorder="1" applyAlignment="1">
      <alignment horizontal="left" vertical="center" wrapText="1"/>
    </xf>
    <xf numFmtId="0" fontId="3" fillId="0" borderId="0" xfId="0" applyFont="1" applyAlignment="1">
      <alignment horizontal="left" vertical="center" wrapText="1"/>
    </xf>
    <xf numFmtId="0" fontId="3" fillId="0" borderId="10" xfId="0" applyFont="1" applyBorder="1" applyAlignment="1">
      <alignment horizontal="center" vertical="center" wrapText="1"/>
    </xf>
    <xf numFmtId="0" fontId="4" fillId="0" borderId="7" xfId="0" applyFont="1" applyBorder="1" applyAlignment="1">
      <alignment horizontal="left" vertical="center" wrapText="1"/>
    </xf>
    <xf numFmtId="0" fontId="3" fillId="0" borderId="1" xfId="0" applyFont="1" applyBorder="1" applyAlignment="1">
      <alignment horizontal="left" vertical="center" wrapText="1"/>
    </xf>
    <xf numFmtId="0" fontId="5" fillId="0" borderId="10" xfId="0" applyFont="1" applyBorder="1">
      <alignment vertical="center"/>
    </xf>
    <xf numFmtId="0" fontId="3" fillId="0" borderId="11" xfId="0" applyFont="1" applyBorder="1" applyAlignment="1">
      <alignment horizontal="center" vertical="center" wrapText="1"/>
    </xf>
    <xf numFmtId="0" fontId="3" fillId="0" borderId="0" xfId="0" applyFont="1" applyBorder="1" applyAlignment="1">
      <alignment horizontal="center" vertical="center" wrapText="1"/>
    </xf>
    <xf numFmtId="0" fontId="4" fillId="0" borderId="5" xfId="0" applyFont="1" applyBorder="1" applyAlignment="1">
      <alignment horizontal="left" vertical="center" wrapText="1"/>
    </xf>
    <xf numFmtId="0" fontId="4" fillId="0" borderId="11" xfId="0" applyFont="1" applyBorder="1" applyAlignment="1">
      <alignment horizontal="left" vertical="center" wrapText="1"/>
    </xf>
    <xf numFmtId="0" fontId="4" fillId="0" borderId="4"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3" fillId="0" borderId="12" xfId="0" applyFont="1" applyBorder="1" applyAlignment="1">
      <alignment horizontal="center" vertical="center" wrapText="1"/>
    </xf>
    <xf numFmtId="0" fontId="3" fillId="0" borderId="14" xfId="0" applyFont="1" applyBorder="1" applyAlignment="1">
      <alignment horizontal="center" vertical="center" wrapText="1"/>
    </xf>
    <xf numFmtId="0" fontId="2" fillId="0" borderId="5" xfId="0" applyFont="1" applyBorder="1" applyAlignment="1">
      <alignment horizontal="center" vertical="center" wrapText="1"/>
    </xf>
    <xf numFmtId="0" fontId="3" fillId="0" borderId="6" xfId="0" applyFont="1" applyBorder="1" applyAlignment="1">
      <alignment horizontal="justify" vertical="center" wrapText="1"/>
    </xf>
    <xf numFmtId="10" fontId="3" fillId="0" borderId="15" xfId="0" applyNumberFormat="1" applyFont="1" applyBorder="1" applyAlignment="1">
      <alignment horizontal="center" vertical="center" wrapText="1"/>
    </xf>
    <xf numFmtId="0" fontId="3" fillId="0" borderId="16" xfId="0" applyFont="1" applyBorder="1" applyAlignment="1">
      <alignment horizontal="center" vertical="center" wrapText="1"/>
    </xf>
    <xf numFmtId="10" fontId="3" fillId="0" borderId="17" xfId="0" applyNumberFormat="1" applyFont="1" applyBorder="1" applyAlignment="1">
      <alignment horizontal="center" vertical="center" wrapText="1"/>
    </xf>
    <xf numFmtId="0" fontId="3" fillId="0" borderId="4" xfId="0" applyFont="1" applyBorder="1" applyAlignment="1">
      <alignment horizontal="justify" vertical="center" wrapText="1"/>
    </xf>
    <xf numFmtId="0" fontId="3" fillId="0" borderId="9"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5" xfId="0" applyFont="1" applyBorder="1" applyAlignment="1">
      <alignment horizontal="justify" vertical="center" wrapText="1"/>
    </xf>
    <xf numFmtId="10" fontId="3" fillId="0" borderId="12" xfId="3" applyNumberFormat="1" applyFont="1" applyFill="1" applyBorder="1" applyAlignment="1">
      <alignment horizontal="center" vertical="center" wrapText="1"/>
    </xf>
    <xf numFmtId="10" fontId="3" fillId="0" borderId="20" xfId="3" applyNumberFormat="1" applyFont="1" applyFill="1" applyBorder="1" applyAlignment="1">
      <alignment horizontal="center" vertical="center" wrapText="1"/>
    </xf>
    <xf numFmtId="10" fontId="3" fillId="0" borderId="4" xfId="3"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0" fontId="2" fillId="0" borderId="12" xfId="0" applyFont="1" applyBorder="1" applyAlignment="1">
      <alignment horizontal="center" vertical="center" wrapText="1"/>
    </xf>
    <xf numFmtId="10" fontId="0" fillId="0" borderId="0" xfId="0" applyNumberFormat="1">
      <alignment vertical="center"/>
    </xf>
    <xf numFmtId="9" fontId="0" fillId="0" borderId="0" xfId="0" applyNumberFormat="1">
      <alignment vertical="center"/>
    </xf>
    <xf numFmtId="43" fontId="0" fillId="0" borderId="0" xfId="1" applyFont="1" applyAlignment="1"/>
    <xf numFmtId="0" fontId="2" fillId="0" borderId="21" xfId="0" applyFont="1" applyBorder="1" applyAlignment="1">
      <alignment horizontal="left" vertical="center" wrapText="1"/>
    </xf>
    <xf numFmtId="43" fontId="0" fillId="0" borderId="0" xfId="0" applyNumberFormat="1" applyAlignment="1"/>
    <xf numFmtId="10" fontId="0" fillId="0" borderId="0" xfId="3" applyNumberFormat="1" applyFont="1" applyAlignment="1"/>
    <xf numFmtId="0" fontId="2" fillId="0" borderId="5" xfId="0" applyFont="1" applyBorder="1" applyAlignment="1">
      <alignment horizontal="left" vertical="center" wrapText="1"/>
    </xf>
    <xf numFmtId="0" fontId="2" fillId="0" borderId="20" xfId="0" applyFont="1" applyBorder="1" applyAlignment="1">
      <alignment horizontal="left" vertical="center" wrapText="1"/>
    </xf>
    <xf numFmtId="0" fontId="2" fillId="0" borderId="14"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77"/>
  <sheetViews>
    <sheetView tabSelected="1" topLeftCell="A4" workbookViewId="0">
      <selection activeCell="G10" sqref="G10"/>
    </sheetView>
  </sheetViews>
  <sheetFormatPr defaultColWidth="9" defaultRowHeight="13.5"/>
  <cols>
    <col min="3" max="3" width="11.8166666666667" customWidth="1"/>
    <col min="4" max="4" width="31" customWidth="1"/>
    <col min="5" max="5" width="31.3666666666667" customWidth="1"/>
    <col min="7" max="7" width="9.54166666666667" customWidth="1"/>
    <col min="8" max="8" width="39.6333333333333" customWidth="1"/>
    <col min="9" max="9" width="37.45" customWidth="1"/>
    <col min="11" max="11" width="9.18333333333333" customWidth="1"/>
    <col min="12" max="12" width="12.8166666666667"/>
  </cols>
  <sheetData>
    <row r="1" s="1" customFormat="1" ht="43.25" customHeight="1" spans="1:9">
      <c r="A1" s="2" t="s">
        <v>0</v>
      </c>
      <c r="B1" s="2"/>
      <c r="C1" s="2"/>
      <c r="D1" s="2"/>
      <c r="E1" s="2"/>
      <c r="F1" s="2"/>
      <c r="G1" s="2"/>
      <c r="H1" s="2"/>
      <c r="I1" s="2"/>
    </row>
    <row r="2" s="1" customFormat="1" ht="30" customHeight="1" spans="1:9">
      <c r="A2" s="3" t="s">
        <v>1</v>
      </c>
      <c r="B2" s="4"/>
      <c r="C2" s="4"/>
      <c r="D2" s="4"/>
      <c r="E2" s="4"/>
      <c r="F2" s="4"/>
      <c r="G2" s="4"/>
      <c r="H2" s="4"/>
      <c r="I2" s="57"/>
    </row>
    <row r="3" s="1" customFormat="1" ht="27.65" customHeight="1" spans="1:11">
      <c r="A3" s="5" t="s">
        <v>2</v>
      </c>
      <c r="B3" s="6" t="s">
        <v>3</v>
      </c>
      <c r="C3" s="6" t="s">
        <v>4</v>
      </c>
      <c r="D3" s="6" t="s">
        <v>5</v>
      </c>
      <c r="E3" s="6" t="s">
        <v>6</v>
      </c>
      <c r="F3" s="6" t="s">
        <v>7</v>
      </c>
      <c r="G3" s="6" t="s">
        <v>8</v>
      </c>
      <c r="H3" s="6" t="s">
        <v>9</v>
      </c>
      <c r="I3" s="6" t="s">
        <v>10</v>
      </c>
      <c r="K3" s="58"/>
    </row>
    <row r="4" s="1" customFormat="1" ht="34.75" customHeight="1" spans="1:12">
      <c r="A4" s="7" t="s">
        <v>11</v>
      </c>
      <c r="B4" s="6" t="s">
        <v>12</v>
      </c>
      <c r="C4" s="8">
        <v>11353.34</v>
      </c>
      <c r="D4" s="9">
        <v>10867.45</v>
      </c>
      <c r="E4" s="10">
        <v>0.9572</v>
      </c>
      <c r="F4" s="7">
        <v>20</v>
      </c>
      <c r="G4" s="7">
        <v>19.14</v>
      </c>
      <c r="H4" s="11" t="s">
        <v>13</v>
      </c>
      <c r="I4" s="11" t="s">
        <v>14</v>
      </c>
      <c r="K4" s="56"/>
      <c r="L4" s="59"/>
    </row>
    <row r="5" s="1" customFormat="1" ht="34.25" customHeight="1" spans="1:12">
      <c r="A5" s="12"/>
      <c r="B5" s="13" t="s">
        <v>15</v>
      </c>
      <c r="C5" s="14">
        <v>10334.2</v>
      </c>
      <c r="D5" s="15">
        <v>10022.24</v>
      </c>
      <c r="E5" s="7" t="s">
        <v>16</v>
      </c>
      <c r="F5" s="12"/>
      <c r="G5" s="12"/>
      <c r="H5" s="16"/>
      <c r="I5" s="16"/>
      <c r="L5" s="58"/>
    </row>
    <row r="6" s="1" customFormat="1" ht="36" customHeight="1" spans="1:9">
      <c r="A6" s="12"/>
      <c r="B6" s="13" t="s">
        <v>17</v>
      </c>
      <c r="C6" s="14">
        <v>1019.14</v>
      </c>
      <c r="D6" s="15">
        <v>845.21</v>
      </c>
      <c r="E6" s="12"/>
      <c r="F6" s="12"/>
      <c r="G6" s="12"/>
      <c r="H6" s="16"/>
      <c r="I6" s="16"/>
    </row>
    <row r="7" s="1" customFormat="1" ht="51" customHeight="1" spans="1:9">
      <c r="A7" s="17"/>
      <c r="B7" s="6" t="s">
        <v>18</v>
      </c>
      <c r="C7" s="14">
        <v>0</v>
      </c>
      <c r="D7" s="15">
        <v>0</v>
      </c>
      <c r="E7" s="5"/>
      <c r="F7" s="5"/>
      <c r="G7" s="5"/>
      <c r="H7" s="18"/>
      <c r="I7" s="18"/>
    </row>
    <row r="8" s="1" customFormat="1" ht="25" customHeight="1" spans="1:9">
      <c r="A8" s="19" t="s">
        <v>19</v>
      </c>
      <c r="B8" s="20"/>
      <c r="C8" s="20"/>
      <c r="D8" s="20"/>
      <c r="E8" s="20"/>
      <c r="F8" s="20"/>
      <c r="G8" s="20"/>
      <c r="H8" s="20"/>
      <c r="I8" s="60"/>
    </row>
    <row r="9" s="1" customFormat="1" ht="25" customHeight="1" spans="1:9">
      <c r="A9" s="5" t="s">
        <v>20</v>
      </c>
      <c r="B9" s="6" t="s">
        <v>3</v>
      </c>
      <c r="C9" s="6" t="s">
        <v>21</v>
      </c>
      <c r="D9" s="6" t="s">
        <v>22</v>
      </c>
      <c r="E9" s="6" t="s">
        <v>23</v>
      </c>
      <c r="F9" s="6" t="s">
        <v>7</v>
      </c>
      <c r="G9" s="13" t="s">
        <v>8</v>
      </c>
      <c r="H9" s="21" t="s">
        <v>9</v>
      </c>
      <c r="I9" s="39" t="s">
        <v>10</v>
      </c>
    </row>
    <row r="10" s="1" customFormat="1" ht="29" customHeight="1" spans="1:9">
      <c r="A10" s="7"/>
      <c r="B10" s="7" t="s">
        <v>24</v>
      </c>
      <c r="C10" s="6" t="s">
        <v>25</v>
      </c>
      <c r="D10" s="22" t="s">
        <v>26</v>
      </c>
      <c r="E10" s="23" t="s">
        <v>27</v>
      </c>
      <c r="F10" s="7">
        <v>9</v>
      </c>
      <c r="G10" s="6">
        <v>9</v>
      </c>
      <c r="H10" s="11" t="s">
        <v>28</v>
      </c>
      <c r="I10" s="16" t="s">
        <v>29</v>
      </c>
    </row>
    <row r="11" s="1" customFormat="1" ht="29.5" customHeight="1" spans="1:9">
      <c r="A11" s="12"/>
      <c r="B11" s="12"/>
      <c r="C11" s="6" t="s">
        <v>30</v>
      </c>
      <c r="D11" s="24" t="s">
        <v>31</v>
      </c>
      <c r="E11" s="25" t="s">
        <v>31</v>
      </c>
      <c r="F11" s="26">
        <v>9</v>
      </c>
      <c r="G11" s="13">
        <v>7.96</v>
      </c>
      <c r="H11" s="27"/>
      <c r="I11" s="16"/>
    </row>
    <row r="12" s="1" customFormat="1" ht="217.25" customHeight="1" spans="1:9">
      <c r="A12" s="12"/>
      <c r="B12" s="12"/>
      <c r="C12" s="6" t="s">
        <v>32</v>
      </c>
      <c r="D12" s="28" t="s">
        <v>33</v>
      </c>
      <c r="E12" s="29" t="s">
        <v>34</v>
      </c>
      <c r="F12" s="30">
        <v>9</v>
      </c>
      <c r="G12" s="31">
        <v>9</v>
      </c>
      <c r="H12" s="27"/>
      <c r="I12" s="16"/>
    </row>
    <row r="13" s="1" customFormat="1" ht="108" customHeight="1" spans="1:9">
      <c r="A13" s="12"/>
      <c r="B13" s="5"/>
      <c r="C13" s="6" t="s">
        <v>35</v>
      </c>
      <c r="D13" s="6" t="s">
        <v>36</v>
      </c>
      <c r="E13" s="28" t="s">
        <v>37</v>
      </c>
      <c r="F13" s="26">
        <v>3</v>
      </c>
      <c r="G13" s="26">
        <v>3</v>
      </c>
      <c r="H13" s="32"/>
      <c r="I13" s="18"/>
    </row>
    <row r="14" s="1" customFormat="1" ht="39" customHeight="1" spans="1:9">
      <c r="A14" s="12"/>
      <c r="B14" s="7" t="s">
        <v>38</v>
      </c>
      <c r="C14" s="6" t="s">
        <v>39</v>
      </c>
      <c r="D14" s="24" t="s">
        <v>40</v>
      </c>
      <c r="E14" s="24" t="s">
        <v>34</v>
      </c>
      <c r="F14" s="26">
        <v>12</v>
      </c>
      <c r="G14" s="6">
        <v>10</v>
      </c>
      <c r="H14" s="33" t="s">
        <v>41</v>
      </c>
      <c r="I14" s="11" t="s">
        <v>42</v>
      </c>
    </row>
    <row r="15" s="1" customFormat="1" ht="214.75" customHeight="1" spans="1:9">
      <c r="A15" s="12"/>
      <c r="B15" s="12"/>
      <c r="C15" s="6" t="s">
        <v>43</v>
      </c>
      <c r="D15" s="24" t="s">
        <v>44</v>
      </c>
      <c r="E15" s="24" t="s">
        <v>34</v>
      </c>
      <c r="F15" s="5">
        <v>10</v>
      </c>
      <c r="G15" s="13">
        <v>8</v>
      </c>
      <c r="H15" s="27"/>
      <c r="I15" s="16"/>
    </row>
    <row r="16" s="1" customFormat="1" ht="43.5" customHeight="1" spans="1:9">
      <c r="A16" s="5"/>
      <c r="B16" s="5"/>
      <c r="C16" s="6" t="s">
        <v>45</v>
      </c>
      <c r="D16" s="24" t="s">
        <v>46</v>
      </c>
      <c r="E16" s="24" t="s">
        <v>47</v>
      </c>
      <c r="F16" s="5">
        <v>8</v>
      </c>
      <c r="G16" s="13">
        <v>8</v>
      </c>
      <c r="H16" s="34"/>
      <c r="I16" s="18"/>
    </row>
    <row r="17" s="1" customFormat="1" ht="25" customHeight="1" spans="1:9">
      <c r="A17" s="35" t="s">
        <v>48</v>
      </c>
      <c r="B17" s="36"/>
      <c r="C17" s="36"/>
      <c r="D17" s="36"/>
      <c r="E17" s="36"/>
      <c r="F17" s="20"/>
      <c r="G17" s="36"/>
      <c r="H17" s="36"/>
      <c r="I17" s="61"/>
    </row>
    <row r="18" s="1" customFormat="1" ht="25" customHeight="1" spans="1:9">
      <c r="A18" s="5" t="s">
        <v>20</v>
      </c>
      <c r="B18" s="6" t="s">
        <v>49</v>
      </c>
      <c r="C18" s="6" t="s">
        <v>50</v>
      </c>
      <c r="D18" s="6" t="s">
        <v>22</v>
      </c>
      <c r="E18" s="6" t="s">
        <v>23</v>
      </c>
      <c r="F18" s="6" t="s">
        <v>7</v>
      </c>
      <c r="G18" s="13" t="s">
        <v>8</v>
      </c>
      <c r="H18" s="21" t="s">
        <v>9</v>
      </c>
      <c r="I18" s="39" t="s">
        <v>10</v>
      </c>
    </row>
    <row r="19" s="1" customFormat="1" ht="75.5" customHeight="1" spans="1:9">
      <c r="A19" s="7" t="s">
        <v>51</v>
      </c>
      <c r="B19" s="7" t="s">
        <v>52</v>
      </c>
      <c r="C19" s="6" t="s">
        <v>53</v>
      </c>
      <c r="D19" s="24" t="s">
        <v>54</v>
      </c>
      <c r="E19" s="24" t="s">
        <v>55</v>
      </c>
      <c r="F19" s="6">
        <v>1</v>
      </c>
      <c r="G19" s="13">
        <v>1</v>
      </c>
      <c r="H19" s="34" t="s">
        <v>56</v>
      </c>
      <c r="I19" s="60" t="s">
        <v>57</v>
      </c>
    </row>
    <row r="20" s="1" customFormat="1" ht="138" customHeight="1" spans="1:9">
      <c r="A20" s="12"/>
      <c r="B20" s="12"/>
      <c r="C20" s="6" t="s">
        <v>58</v>
      </c>
      <c r="D20" s="24" t="s">
        <v>59</v>
      </c>
      <c r="E20" s="24" t="s">
        <v>60</v>
      </c>
      <c r="F20" s="6">
        <v>2</v>
      </c>
      <c r="G20" s="13">
        <v>2</v>
      </c>
      <c r="H20" s="34" t="s">
        <v>61</v>
      </c>
      <c r="I20" s="60" t="s">
        <v>62</v>
      </c>
    </row>
    <row r="21" s="1" customFormat="1" ht="76" customHeight="1" spans="1:9">
      <c r="A21" s="12"/>
      <c r="B21" s="5"/>
      <c r="C21" s="6" t="s">
        <v>63</v>
      </c>
      <c r="D21" s="24" t="s">
        <v>64</v>
      </c>
      <c r="E21" s="24" t="s">
        <v>65</v>
      </c>
      <c r="F21" s="6">
        <v>1</v>
      </c>
      <c r="G21" s="13">
        <v>1</v>
      </c>
      <c r="H21" s="34" t="s">
        <v>66</v>
      </c>
      <c r="I21" s="60" t="s">
        <v>67</v>
      </c>
    </row>
    <row r="22" s="1" customFormat="1" ht="99.5" customHeight="1" spans="1:9">
      <c r="A22" s="12"/>
      <c r="B22" s="6" t="s">
        <v>68</v>
      </c>
      <c r="C22" s="6" t="s">
        <v>69</v>
      </c>
      <c r="D22" s="24" t="s">
        <v>70</v>
      </c>
      <c r="E22" s="24" t="s">
        <v>71</v>
      </c>
      <c r="F22" s="6">
        <v>4</v>
      </c>
      <c r="G22" s="6">
        <v>4</v>
      </c>
      <c r="H22" s="32" t="s">
        <v>72</v>
      </c>
      <c r="I22" s="60" t="s">
        <v>73</v>
      </c>
    </row>
    <row r="23" s="1" customFormat="1" ht="61" customHeight="1" spans="1:9">
      <c r="A23" s="12"/>
      <c r="B23" s="6" t="s">
        <v>74</v>
      </c>
      <c r="C23" s="6" t="s">
        <v>75</v>
      </c>
      <c r="D23" s="24" t="s">
        <v>76</v>
      </c>
      <c r="E23" s="24" t="s">
        <v>77</v>
      </c>
      <c r="F23" s="6">
        <v>4</v>
      </c>
      <c r="G23" s="13">
        <v>2</v>
      </c>
      <c r="H23" s="34" t="s">
        <v>78</v>
      </c>
      <c r="I23" s="60" t="s">
        <v>79</v>
      </c>
    </row>
    <row r="24" s="1" customFormat="1" ht="27" customHeight="1" spans="1:9">
      <c r="A24" s="12"/>
      <c r="B24" s="6" t="s">
        <v>80</v>
      </c>
      <c r="C24" s="37" t="s">
        <v>81</v>
      </c>
      <c r="D24" s="38"/>
      <c r="E24" s="6" t="s">
        <v>82</v>
      </c>
      <c r="F24" s="6" t="s">
        <v>7</v>
      </c>
      <c r="G24" s="6" t="s">
        <v>8</v>
      </c>
      <c r="H24" s="39" t="s">
        <v>9</v>
      </c>
      <c r="I24" s="39" t="s">
        <v>10</v>
      </c>
    </row>
    <row r="25" s="1" customFormat="1" ht="25" customHeight="1" spans="1:9">
      <c r="A25" s="12"/>
      <c r="B25" s="40" t="s">
        <v>83</v>
      </c>
      <c r="C25" s="41">
        <v>0.0333</v>
      </c>
      <c r="D25" s="42"/>
      <c r="E25" s="43">
        <v>0.0428</v>
      </c>
      <c r="F25" s="7">
        <v>4</v>
      </c>
      <c r="G25" s="7">
        <f>4-0.4*0.95</f>
        <v>3.62</v>
      </c>
      <c r="H25" s="16" t="s">
        <v>84</v>
      </c>
      <c r="I25" s="11" t="s">
        <v>85</v>
      </c>
    </row>
    <row r="26" s="1" customFormat="1" ht="53" customHeight="1" spans="1:9">
      <c r="A26" s="12"/>
      <c r="B26" s="44"/>
      <c r="C26" s="45"/>
      <c r="D26" s="46"/>
      <c r="E26" s="47"/>
      <c r="F26" s="5"/>
      <c r="G26" s="5"/>
      <c r="H26" s="18" t="s">
        <v>86</v>
      </c>
      <c r="I26" s="18"/>
    </row>
    <row r="27" s="1" customFormat="1" ht="41.5" customHeight="1" spans="1:9">
      <c r="A27" s="17"/>
      <c r="B27" s="48" t="s">
        <v>87</v>
      </c>
      <c r="C27" s="49">
        <v>-0.1014</v>
      </c>
      <c r="D27" s="50"/>
      <c r="E27" s="51">
        <v>-0.0703</v>
      </c>
      <c r="F27" s="6">
        <v>4</v>
      </c>
      <c r="G27" s="13">
        <v>4</v>
      </c>
      <c r="H27" s="18" t="s">
        <v>88</v>
      </c>
      <c r="I27" s="60" t="s">
        <v>89</v>
      </c>
    </row>
    <row r="28" s="1" customFormat="1" ht="25" customHeight="1" spans="1:9">
      <c r="A28" s="45" t="s">
        <v>90</v>
      </c>
      <c r="B28" s="13"/>
      <c r="C28" s="13"/>
      <c r="D28" s="13"/>
      <c r="E28" s="6"/>
      <c r="F28" s="6">
        <v>100</v>
      </c>
      <c r="G28" s="52">
        <f>G4+G10+G11+G12+G13+G14+G15+G16+G19+G20+G21+G22+G23+G25+G27</f>
        <v>91.72</v>
      </c>
      <c r="H28" s="53"/>
      <c r="I28" s="62"/>
    </row>
    <row r="32" spans="5:5">
      <c r="E32" s="54"/>
    </row>
    <row r="33" spans="5:5">
      <c r="E33" s="55"/>
    </row>
    <row r="35" s="1" customFormat="1" spans="4:8">
      <c r="D35"/>
      <c r="E35"/>
      <c r="F35"/>
      <c r="G35"/>
      <c r="H35"/>
    </row>
    <row r="46" s="1" customFormat="1" spans="5:5">
      <c r="E46" s="56"/>
    </row>
    <row r="69" s="1" customFormat="1" spans="5:5">
      <c r="E69" s="59"/>
    </row>
    <row r="70" s="1" customFormat="1" spans="5:5">
      <c r="E70" s="59"/>
    </row>
    <row r="77" s="1" customFormat="1" spans="5:5">
      <c r="E77" s="59"/>
    </row>
  </sheetData>
  <mergeCells count="29">
    <mergeCell ref="A1:I1"/>
    <mergeCell ref="A2:I2"/>
    <mergeCell ref="A8:I8"/>
    <mergeCell ref="A17:I17"/>
    <mergeCell ref="C24:D24"/>
    <mergeCell ref="C27:D27"/>
    <mergeCell ref="A28:E28"/>
    <mergeCell ref="H28:I28"/>
    <mergeCell ref="A4:A7"/>
    <mergeCell ref="A10:A16"/>
    <mergeCell ref="A19:A27"/>
    <mergeCell ref="B10:B13"/>
    <mergeCell ref="B14:B16"/>
    <mergeCell ref="B19:B21"/>
    <mergeCell ref="B25:B26"/>
    <mergeCell ref="E5:E7"/>
    <mergeCell ref="E25:E26"/>
    <mergeCell ref="F4:F7"/>
    <mergeCell ref="F25:F26"/>
    <mergeCell ref="G4:G7"/>
    <mergeCell ref="G25:G26"/>
    <mergeCell ref="H4:H7"/>
    <mergeCell ref="H10:H13"/>
    <mergeCell ref="H14:H16"/>
    <mergeCell ref="I4:I7"/>
    <mergeCell ref="I10:I13"/>
    <mergeCell ref="I14:I16"/>
    <mergeCell ref="I25:I26"/>
    <mergeCell ref="C25:D26"/>
  </mergeCells>
  <pageMargins left="0.700694444444445" right="0.700694444444445" top="0.751388888888889" bottom="0.751388888888889" header="0.298611111111111" footer="0.298611111111111"/>
  <pageSetup paperSize="9" scale="7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2024年部门整体绩效评价指标体系评分表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建中1号</dc:creator>
  <cp:lastModifiedBy>Administrator</cp:lastModifiedBy>
  <dcterms:created xsi:type="dcterms:W3CDTF">2023-05-12T19:15:00Z</dcterms:created>
  <dcterms:modified xsi:type="dcterms:W3CDTF">2025-08-26T07:52:08Z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F0F2040BED5041F3890E04B19EC8EB8E_12</vt:lpwstr>
  </property>
</Properties>
</file>