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<sst xmlns="http://schemas.openxmlformats.org/spreadsheetml/2006/main" count="80" uniqueCount="69">
  <si>
    <t>项目支出绩效自评表</t>
  </si>
  <si>
    <t>（2024年度）</t>
  </si>
  <si>
    <t>项目名称</t>
  </si>
  <si>
    <t>11000024Y000002838444-办公软件购置类项目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</si>
  <si>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</si>
  <si>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</si>
  <si>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</si>
  <si>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</si>
  <si>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</si>
  <si>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</si>
  <si>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</si>
  <si>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</si>
  <si>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</si>
  <si>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</si>
  <si>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</si>
  <si>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</si>
  <si>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</si>
  <si>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</si>
  <si>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</si>
  <si>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</si>
  <si>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</si>
  <si>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</si>
  <si>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</si>
  <si>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</si>
  <si>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</si>
  <si>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督查系统通过管理重点工作，更好配置行政资源，促进工作落实。1.提供决策参考；2.推动任务完成；3.实现全过程监管，促进工作提升。
网络版档案调阅系统通过对电子档案的高效利用和快速查阅，实现安全可靠、操作简单、效率提升的档案管理。
</t>
  </si>
  <si>
    <t>督查系统通过管理重点工作，更好配置行政资源，促进工作落实。1.提供决策参考；2.推动任务完成；3.实现全过程监管，促进工作提升。
网络版档案调阅系统通过对电子档案的高效利用和快速查阅，实现安全可靠、操作简单、效率提升的档案管理。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</si>
  <si>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</si>
  <si>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</si>
  <si>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</si>
  <si>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</si>
  <si>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</si>
  <si>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</si>
  <si>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</si>
  <si>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</si>
  <si>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</si>
  <si>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</si>
  <si>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</si>
  <si>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软件采购数量</t>
  </si>
  <si>
    <t>＝2个</t>
  </si>
  <si>
    <t>2个</t>
  </si>
  <si>
    <t>服务器采购数量</t>
  </si>
  <si>
    <t>＝1台</t>
  </si>
  <si>
    <t>1台</t>
  </si>
  <si>
    <t>质量指标</t>
  </si>
  <si>
    <t>软件验收合格率</t>
  </si>
  <si>
    <t>≥99.5%</t>
  </si>
  <si>
    <t>时效指标</t>
  </si>
  <si>
    <t>采购进度指标</t>
  </si>
  <si>
    <t>定性2024年6月30日前</t>
  </si>
  <si>
    <t>成本指标</t>
  </si>
  <si>
    <t>督查系统</t>
  </si>
  <si>
    <t>≤51.43万元</t>
  </si>
  <si>
    <t>偏差原因：根据实际情况，调整相关指标，核减部分金额。改进措施：开展工作前严格对内容细节进行核实。</t>
  </si>
  <si>
    <t>网络版档案调阅系统</t>
  </si>
  <si>
    <t>≤8.2万元</t>
  </si>
  <si>
    <t>偏差原因：根据项目实际需求，超出了一定金额。改进措施：严格控制项目支出。</t>
  </si>
  <si>
    <t>效益指标</t>
  </si>
  <si>
    <t>社会效益指标</t>
  </si>
  <si>
    <t>网络版档案调阅系统通过对电子档案的高效利用和快速查阅，实现安全可靠、操作简单、效率提升的档案管理。</t>
  </si>
  <si>
    <t>定性：优</t>
  </si>
  <si>
    <t>优</t>
  </si>
  <si>
    <t>督查系统通过管理重点工作，更好配置行政资源，促进工作落实。1.提供决策参考；2.推动任务完成；3.实现全过程监管，促进工作提升</t>
  </si>
  <si>
    <t>满意度指标</t>
  </si>
  <si>
    <t>服务对象满意度标</t>
  </si>
  <si>
    <t>使用部门满意率</t>
  </si>
  <si>
    <t>≥90%</t>
  </si>
  <si>
    <t>100%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</si>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</sst>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%"/>
  </numFmts>
  <fonts count="25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17" borderId="20" applyNumberFormat="0" applyAlignment="0" applyProtection="0">
      <alignment vertical="center"/>
    </xf>
    <xf numFmtId="0" fontId="20" fillId="17" borderId="18" applyNumberFormat="0" applyAlignment="0" applyProtection="0">
      <alignment vertical="center"/>
    </xf>
    <xf numFmtId="0" fontId="7" fillId="7" borderId="15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" xfId="11" applyNumberFormat="1" applyFont="1" applyBorder="1" applyAlignment="1">
      <alignment horizontal="center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8" fontId="2" fillId="0" borderId="1" xfId="11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115" zoomScaleNormal="115" topLeftCell="A4" workbookViewId="0">
      <selection activeCell="A25" sqref="$A25:$XFD25"/>
    </sheetView>
  </sheetViews>
  <sheetFormatPr defaultColWidth="9" defaultRowHeight="14.4"/>
  <cols>
    <col min="2" max="2" width="10.6296296296296" customWidth="1"/>
    <col min="3" max="3" width="16.6296296296296" customWidth="1"/>
    <col min="5" max="5" width="12.1759259259259" customWidth="1"/>
    <col min="6" max="6" width="9.87962962962963" customWidth="1"/>
    <col min="7" max="7" width="8.69444444444444" customWidth="1"/>
    <col min="8" max="8" width="10.5277777777778" customWidth="1"/>
    <col min="9" max="12" width="4.92592592592593" customWidth="1"/>
    <col min="13" max="13" width="8" customWidth="1"/>
    <col min="14" max="14" width="32.462962962963" customWidth="1"/>
  </cols>
  <sheetData>
    <row r="1" ht="22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2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2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2" customHeight="1" spans="1:14">
      <c r="A5" s="4" t="s">
        <v>8</v>
      </c>
      <c r="B5" s="5"/>
      <c r="C5" s="6"/>
      <c r="D5" s="7"/>
      <c r="E5" s="8" t="s">
        <v>9</v>
      </c>
      <c r="F5" s="8" t="s">
        <v>10</v>
      </c>
      <c r="G5" s="9"/>
      <c r="H5" s="8" t="s">
        <v>10</v>
      </c>
      <c r="I5" s="38"/>
      <c r="J5" s="6" t="s">
        <v>11</v>
      </c>
      <c r="K5" s="3"/>
      <c r="L5" s="3" t="s">
        <v>12</v>
      </c>
      <c r="M5" s="3"/>
      <c r="N5" s="3" t="s">
        <v>13</v>
      </c>
    </row>
    <row r="6" ht="12" customHeight="1" spans="1:14">
      <c r="A6" s="10"/>
      <c r="B6" s="11"/>
      <c r="C6" s="6"/>
      <c r="D6" s="7"/>
      <c r="E6" s="12" t="s">
        <v>14</v>
      </c>
      <c r="F6" s="12" t="s">
        <v>14</v>
      </c>
      <c r="G6" s="13"/>
      <c r="H6" s="12" t="s">
        <v>15</v>
      </c>
      <c r="I6" s="20"/>
      <c r="J6" s="6"/>
      <c r="K6" s="3"/>
      <c r="L6" s="3"/>
      <c r="M6" s="3"/>
      <c r="N6" s="3"/>
    </row>
    <row r="7" ht="12" customHeight="1" spans="1:14">
      <c r="A7" s="10"/>
      <c r="B7" s="11"/>
      <c r="C7" s="14" t="s">
        <v>16</v>
      </c>
      <c r="D7" s="15"/>
      <c r="E7" s="16">
        <v>69.43</v>
      </c>
      <c r="F7" s="16">
        <v>69.43</v>
      </c>
      <c r="G7" s="16"/>
      <c r="H7" s="16">
        <v>64.37</v>
      </c>
      <c r="I7" s="16"/>
      <c r="J7" s="3">
        <v>10</v>
      </c>
      <c r="K7" s="3"/>
      <c r="L7" s="39">
        <f>H7/F7</f>
        <v>0.927120841134956</v>
      </c>
      <c r="M7" s="39"/>
      <c r="N7" s="40">
        <f>L7*J7</f>
        <v>9.27120841134956</v>
      </c>
    </row>
    <row r="8" ht="12" customHeight="1" spans="1:14">
      <c r="A8" s="17" t="s">
        <v>17</v>
      </c>
      <c r="B8" s="18"/>
      <c r="C8" s="6" t="s">
        <v>18</v>
      </c>
      <c r="D8" s="3"/>
      <c r="E8" s="3">
        <v>69.43</v>
      </c>
      <c r="F8" s="3">
        <v>69.43</v>
      </c>
      <c r="G8" s="3"/>
      <c r="H8" s="19">
        <v>64.37</v>
      </c>
      <c r="I8" s="19"/>
      <c r="J8" s="3" t="s">
        <v>19</v>
      </c>
      <c r="K8" s="3"/>
      <c r="L8" s="3"/>
      <c r="M8" s="3"/>
      <c r="N8" s="3" t="s">
        <v>19</v>
      </c>
    </row>
    <row r="9" ht="12" customHeight="1" spans="1:14">
      <c r="A9" s="17"/>
      <c r="B9" s="18"/>
      <c r="C9" s="6" t="s">
        <v>20</v>
      </c>
      <c r="D9" s="3"/>
      <c r="E9" s="3"/>
      <c r="F9" s="3"/>
      <c r="G9" s="3"/>
      <c r="H9" s="3"/>
      <c r="I9" s="3"/>
      <c r="J9" s="3" t="s">
        <v>19</v>
      </c>
      <c r="K9" s="3"/>
      <c r="L9" s="3"/>
      <c r="M9" s="3"/>
      <c r="N9" s="3" t="s">
        <v>19</v>
      </c>
    </row>
    <row r="10" ht="12" customHeight="1" spans="1:14">
      <c r="A10" s="12"/>
      <c r="B10" s="20"/>
      <c r="C10" s="6" t="s">
        <v>21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16" customHeight="1" spans="1:14">
      <c r="A11" s="21" t="s">
        <v>22</v>
      </c>
      <c r="B11" s="21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ht="61" customHeight="1" spans="1:14">
      <c r="A12" s="3"/>
      <c r="B12" s="22" t="s">
        <v>25</v>
      </c>
      <c r="C12" s="22"/>
      <c r="D12" s="22"/>
      <c r="E12" s="22"/>
      <c r="F12" s="22"/>
      <c r="G12" s="23"/>
      <c r="H12" s="24" t="s">
        <v>26</v>
      </c>
      <c r="I12" s="29"/>
      <c r="J12" s="29"/>
      <c r="K12" s="29"/>
      <c r="L12" s="29"/>
      <c r="M12" s="29"/>
      <c r="N12" s="29"/>
    </row>
    <row r="13" ht="18" customHeight="1" spans="1:14">
      <c r="A13" s="25" t="s">
        <v>27</v>
      </c>
      <c r="B13" s="3" t="s">
        <v>28</v>
      </c>
      <c r="C13" s="3" t="s">
        <v>29</v>
      </c>
      <c r="D13" s="3" t="s">
        <v>30</v>
      </c>
      <c r="E13" s="3"/>
      <c r="F13" s="7"/>
      <c r="G13" s="8" t="s">
        <v>31</v>
      </c>
      <c r="H13" s="24" t="s">
        <v>32</v>
      </c>
      <c r="I13" s="41" t="s">
        <v>11</v>
      </c>
      <c r="J13" s="29"/>
      <c r="K13" s="29" t="s">
        <v>13</v>
      </c>
      <c r="L13" s="29"/>
      <c r="M13" s="42" t="s">
        <v>33</v>
      </c>
      <c r="N13" s="43"/>
    </row>
    <row r="14" ht="15" customHeight="1" spans="1:14">
      <c r="A14" s="26"/>
      <c r="B14" s="3"/>
      <c r="C14" s="3"/>
      <c r="D14" s="3"/>
      <c r="E14" s="3"/>
      <c r="F14" s="7"/>
      <c r="G14" s="12" t="s">
        <v>34</v>
      </c>
      <c r="H14" s="27" t="s">
        <v>35</v>
      </c>
      <c r="I14" s="41"/>
      <c r="J14" s="29"/>
      <c r="K14" s="29"/>
      <c r="L14" s="29"/>
      <c r="M14" s="44"/>
      <c r="N14" s="45"/>
    </row>
    <row r="15" ht="15" customHeight="1" spans="1:14">
      <c r="A15" s="26"/>
      <c r="B15" s="3" t="s">
        <v>36</v>
      </c>
      <c r="C15" s="3" t="s">
        <v>37</v>
      </c>
      <c r="D15" s="28" t="s">
        <v>38</v>
      </c>
      <c r="E15" s="28"/>
      <c r="F15" s="28"/>
      <c r="G15" s="21" t="s">
        <v>39</v>
      </c>
      <c r="H15" s="27" t="s">
        <v>40</v>
      </c>
      <c r="I15" s="29">
        <v>10</v>
      </c>
      <c r="J15" s="29"/>
      <c r="K15" s="29">
        <v>10</v>
      </c>
      <c r="L15" s="29"/>
      <c r="M15" s="29"/>
      <c r="N15" s="29"/>
    </row>
    <row r="16" ht="15" customHeight="1" spans="1:14">
      <c r="A16" s="26"/>
      <c r="B16" s="3"/>
      <c r="C16" s="3"/>
      <c r="D16" s="28" t="s">
        <v>41</v>
      </c>
      <c r="E16" s="28"/>
      <c r="F16" s="28"/>
      <c r="G16" s="3" t="s">
        <v>42</v>
      </c>
      <c r="H16" s="29" t="s">
        <v>43</v>
      </c>
      <c r="I16" s="29">
        <v>10</v>
      </c>
      <c r="J16" s="29"/>
      <c r="K16" s="29">
        <v>10</v>
      </c>
      <c r="L16" s="29"/>
      <c r="M16" s="29"/>
      <c r="N16" s="29"/>
    </row>
    <row r="17" ht="15" customHeight="1" spans="1:14">
      <c r="A17" s="26"/>
      <c r="B17" s="3"/>
      <c r="C17" s="3" t="s">
        <v>44</v>
      </c>
      <c r="D17" s="28" t="s">
        <v>45</v>
      </c>
      <c r="E17" s="28"/>
      <c r="F17" s="28"/>
      <c r="G17" s="3" t="s">
        <v>46</v>
      </c>
      <c r="H17" s="30">
        <v>1</v>
      </c>
      <c r="I17" s="29">
        <v>10</v>
      </c>
      <c r="J17" s="29"/>
      <c r="K17" s="29">
        <v>10</v>
      </c>
      <c r="L17" s="29"/>
      <c r="M17" s="29"/>
      <c r="N17" s="29"/>
    </row>
    <row r="18" ht="40" customHeight="1" spans="1:14">
      <c r="A18" s="26"/>
      <c r="B18" s="3"/>
      <c r="C18" s="3" t="s">
        <v>47</v>
      </c>
      <c r="D18" s="28" t="s">
        <v>48</v>
      </c>
      <c r="E18" s="28"/>
      <c r="F18" s="28"/>
      <c r="G18" s="3" t="s">
        <v>49</v>
      </c>
      <c r="H18" s="31">
        <v>45413</v>
      </c>
      <c r="I18" s="29">
        <v>10</v>
      </c>
      <c r="J18" s="29"/>
      <c r="K18" s="29">
        <v>10</v>
      </c>
      <c r="L18" s="29"/>
      <c r="M18" s="29"/>
      <c r="N18" s="29"/>
    </row>
    <row r="19" ht="39" customHeight="1" spans="1:14">
      <c r="A19" s="26"/>
      <c r="B19" s="3"/>
      <c r="C19" s="3" t="s">
        <v>50</v>
      </c>
      <c r="D19" s="28" t="s">
        <v>51</v>
      </c>
      <c r="E19" s="28"/>
      <c r="F19" s="28"/>
      <c r="G19" s="3" t="s">
        <v>52</v>
      </c>
      <c r="H19" s="32">
        <v>51.37</v>
      </c>
      <c r="I19" s="29">
        <v>10</v>
      </c>
      <c r="J19" s="29"/>
      <c r="K19" s="29">
        <v>8</v>
      </c>
      <c r="L19" s="29"/>
      <c r="M19" s="46" t="s">
        <v>53</v>
      </c>
      <c r="N19" s="46"/>
    </row>
    <row r="20" ht="39" customHeight="1" spans="1:14">
      <c r="A20" s="26"/>
      <c r="B20" s="3"/>
      <c r="C20" s="3"/>
      <c r="D20" s="28" t="s">
        <v>54</v>
      </c>
      <c r="E20" s="28"/>
      <c r="F20" s="28"/>
      <c r="G20" s="3" t="s">
        <v>55</v>
      </c>
      <c r="H20" s="32">
        <v>8.8</v>
      </c>
      <c r="I20" s="29">
        <v>10</v>
      </c>
      <c r="J20" s="29"/>
      <c r="K20" s="29">
        <v>7</v>
      </c>
      <c r="L20" s="29"/>
      <c r="M20" s="46" t="s">
        <v>56</v>
      </c>
      <c r="N20" s="46"/>
    </row>
    <row r="21" ht="53" customHeight="1" spans="1:14">
      <c r="A21" s="26"/>
      <c r="B21" s="3" t="s">
        <v>57</v>
      </c>
      <c r="C21" s="33" t="s">
        <v>58</v>
      </c>
      <c r="D21" s="28" t="s">
        <v>59</v>
      </c>
      <c r="E21" s="28"/>
      <c r="F21" s="28"/>
      <c r="G21" s="3" t="s">
        <v>60</v>
      </c>
      <c r="H21" s="29" t="s">
        <v>61</v>
      </c>
      <c r="I21" s="29">
        <v>10</v>
      </c>
      <c r="J21" s="29"/>
      <c r="K21" s="29">
        <v>10</v>
      </c>
      <c r="L21" s="29"/>
      <c r="M21" s="29"/>
      <c r="N21" s="29"/>
    </row>
    <row r="22" ht="75" customHeight="1" spans="1:14">
      <c r="A22" s="26"/>
      <c r="B22" s="3"/>
      <c r="C22" s="34"/>
      <c r="D22" s="28" t="s">
        <v>62</v>
      </c>
      <c r="E22" s="28"/>
      <c r="F22" s="28"/>
      <c r="G22" s="3" t="s">
        <v>60</v>
      </c>
      <c r="H22" s="29" t="s">
        <v>61</v>
      </c>
      <c r="I22" s="29">
        <v>10</v>
      </c>
      <c r="J22" s="29"/>
      <c r="K22" s="29">
        <v>10</v>
      </c>
      <c r="L22" s="29"/>
      <c r="M22" s="29"/>
      <c r="N22" s="29"/>
    </row>
    <row r="23" ht="15" customHeight="1" spans="1:14">
      <c r="A23" s="26"/>
      <c r="B23" s="33" t="s">
        <v>63</v>
      </c>
      <c r="C23" s="3" t="s">
        <v>64</v>
      </c>
      <c r="D23" s="28" t="s">
        <v>65</v>
      </c>
      <c r="E23" s="28"/>
      <c r="F23" s="28"/>
      <c r="G23" s="35" t="s">
        <v>66</v>
      </c>
      <c r="H23" s="36" t="s">
        <v>67</v>
      </c>
      <c r="I23" s="29">
        <v>10</v>
      </c>
      <c r="J23" s="29"/>
      <c r="K23" s="29">
        <v>10</v>
      </c>
      <c r="L23" s="29"/>
      <c r="M23" s="29"/>
      <c r="N23" s="29"/>
    </row>
    <row r="24" ht="15" customHeight="1" spans="1:14">
      <c r="A24" s="37" t="s">
        <v>68</v>
      </c>
      <c r="B24" s="37"/>
      <c r="C24" s="37"/>
      <c r="D24" s="37"/>
      <c r="E24" s="37"/>
      <c r="F24" s="37"/>
      <c r="G24" s="37"/>
      <c r="H24" s="37"/>
      <c r="I24" s="37">
        <f>SUM(I15:J23)+J7</f>
        <v>100</v>
      </c>
      <c r="J24" s="37"/>
      <c r="K24" s="47">
        <f>SUM(K15:L23)+N7</f>
        <v>94.2712084113496</v>
      </c>
      <c r="L24" s="47"/>
      <c r="M24" s="48"/>
      <c r="N24" s="48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20"/>
    <mergeCell ref="B21:B22"/>
    <mergeCell ref="C13:C14"/>
    <mergeCell ref="C15:C16"/>
    <mergeCell ref="C19:C20"/>
    <mergeCell ref="C21:C22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2025-08-22T01:40:16Z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15321E0276AAA9F689781968C5E6E565</vt:lpwstr>
  </property>
</Properties>
</file>