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07EFF971-C9C6-433D-B7E2-FD092DAE79F5}" xr6:coauthVersionLast="47" xr6:coauthVersionMax="47" xr10:uidLastSave="{00000000-0000-0000-0000-000000000000}"/>
  <bookViews>
    <workbookView xWindow="-110" yWindow="-110" windowWidth="19420" windowHeight="10300" tabRatio="716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2" i="44" l="1"/>
  <c r="H8" i="44"/>
  <c r="I8" i="44" s="1"/>
  <c r="H22" i="44" s="1"/>
</calcChain>
</file>

<file path=xl/sharedStrings.xml><?xml version="1.0" encoding="utf-8"?>
<sst xmlns="http://schemas.openxmlformats.org/spreadsheetml/2006/main" count="66" uniqueCount="55">
  <si>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</si>
  <si>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</si>
  <si>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</si>
  <si>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</si>
  <si>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</si>
  <si>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</si>
  <si>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</si>
  <si>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</si>
  <si>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</si>
  <si>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</si>
  <si>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</si>
  <si>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</si>
  <si>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</si>
  <si>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</si>
  <si>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</si>
  <si>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</si>
  <si>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</si>
  <si>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</si>
  <si>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</si>
  <si>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</si>
  <si>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</si>
  <si>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</si>
  <si>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</si>
  <si>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</si>
  <si>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</si>
  <si>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</si>
  <si>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</si>
  <si>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</si>
  <si>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</si>
  <si>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北京交通发展研究院</t>
    <phoneticPr fontId="14" type="noConversion"/>
  </si>
  <si>
    <t>（2024年度）</t>
    <phoneticPr fontId="11" type="noConversion"/>
  </si>
  <si>
    <t>北京交通发展研究院</t>
    <phoneticPr fontId="14" type="noConversion"/>
  </si>
  <si>
    <t>跟踪调查全市出行规律变化，探索交通调查新技术，开展年度小样本交通调查，为掌握交通发展规律、交通政策的制定、交通规划的编制提供数据基础，为更新和标定交通模型提供数据基础，并根据调查数据分析成果及收集汇总交通相关数据，编写年度交通发展报告。</t>
    <phoneticPr fontId="14" type="noConversion"/>
  </si>
  <si>
    <t>开展居民入户调查、交通流量调查及视频识别工作，完成年度交通发展报告的编制工作，有效跟踪调查全市出行规律变化，探索交通调查新技术，为掌握交通发展规律、交通政策的制定、交通规划的编制提供数据基础，为更新和标定交通模型提供数据基础</t>
    <phoneticPr fontId="14" type="noConversion"/>
  </si>
  <si>
    <t>项目评审合格率</t>
    <phoneticPr fontId="11" type="noConversion"/>
  </si>
  <si>
    <t>研究课题按时结题率</t>
  </si>
  <si>
    <t>委托业务费</t>
    <phoneticPr fontId="11" type="noConversion"/>
  </si>
  <si>
    <t>1篇</t>
    <phoneticPr fontId="11" type="noConversion"/>
  </si>
  <si>
    <t>开展年度小样本交通调查，能够掌握居民出行特征等方面的数据，为掌握交通发展规律、交通政策的制定、交通规划的编制提供数据基础，为更新和标定交通模型提供数据基础，为社会公众了解北京交通提供渠道。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</si>
  <si>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</si>
  <si>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</si>
  <si>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</si>
  <si>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《年度交通综合调查分析报告》</t>
  </si>
  <si>
    <t>《北京市交通发展年度报告》</t>
  </si>
  <si>
    <t>155.4775万元</t>
    <phoneticPr fontId="11" type="noConversion"/>
  </si>
  <si>
    <t>效益指标（40分）</t>
    <phoneticPr fontId="14" type="noConversion"/>
  </si>
  <si>
    <t>经济、社会、生态、可持续影响效益指标（40分）</t>
    <phoneticPr fontId="14" type="noConversion"/>
  </si>
  <si>
    <t>优</t>
    <phoneticPr fontId="11" type="noConversion"/>
  </si>
  <si>
    <t>大于等于3次</t>
    <phoneticPr fontId="11" type="noConversion"/>
  </si>
  <si>
    <t>相关成果被其他项目引用次数</t>
    <phoneticPr fontId="14" type="noConversion"/>
  </si>
  <si>
    <t>3次</t>
    <phoneticPr fontId="11" type="noConversion"/>
  </si>
  <si>
    <t>成本指标
（10分）</t>
    <phoneticPr fontId="11" type="noConversion"/>
  </si>
  <si>
    <t>11000022T000000440785-年度小样本交通综合调查</t>
    <phoneticPr fontId="14" type="noConversion"/>
  </si>
  <si>
    <t>小于等于155.4775万元</t>
    <phoneticPr fontId="11" type="noConversion"/>
  </si>
  <si>
    <t>指标量化不够，可进一步加强所提供数据利用率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</si>
</sst>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9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topLeftCell="A20" zoomScale="90" zoomScaleNormal="90" workbookViewId="0">
      <selection activeCell="G23" sqref="G23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4" width="20" style="3" customWidth="1"/>
    <col min="5" max="5" width="14.36328125" style="3" customWidth="1"/>
    <col min="6" max="6" width="14.3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30"/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30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3" t="s">
        <v>1</v>
      </c>
      <c r="B5" s="23"/>
      <c r="C5" s="23" t="s">
        <v>52</v>
      </c>
      <c r="D5" s="23"/>
      <c r="E5" s="23"/>
      <c r="F5" s="23"/>
      <c r="G5" s="23"/>
      <c r="H5" s="23"/>
      <c r="I5" s="23"/>
    </row>
    <row r="6" spans="1:9" s="8" customFormat="1">
      <c r="A6" s="23" t="s">
        <v>12</v>
      </c>
      <c r="B6" s="23"/>
      <c r="C6" s="23" t="s">
        <v>31</v>
      </c>
      <c r="D6" s="23"/>
      <c r="E6" s="23"/>
      <c r="F6" s="11" t="s">
        <v>2</v>
      </c>
      <c r="G6" s="23" t="s">
        <v>29</v>
      </c>
      <c r="H6" s="23"/>
      <c r="I6" s="23"/>
    </row>
    <row r="7" spans="1:9" s="8" customFormat="1">
      <c r="A7" s="23" t="s">
        <v>13</v>
      </c>
      <c r="B7" s="23"/>
      <c r="C7" s="11"/>
      <c r="D7" s="16" t="s">
        <v>14</v>
      </c>
      <c r="E7" s="11" t="s">
        <v>15</v>
      </c>
      <c r="F7" s="11" t="s">
        <v>16</v>
      </c>
      <c r="G7" s="11" t="s">
        <v>9</v>
      </c>
      <c r="H7" s="11" t="s">
        <v>17</v>
      </c>
      <c r="I7" s="16" t="s">
        <v>3</v>
      </c>
    </row>
    <row r="8" spans="1:9" s="8" customFormat="1" ht="32.25" customHeight="1">
      <c r="A8" s="23" t="s">
        <v>18</v>
      </c>
      <c r="B8" s="23"/>
      <c r="C8" s="10" t="s">
        <v>19</v>
      </c>
      <c r="D8" s="16">
        <v>156</v>
      </c>
      <c r="E8" s="12">
        <v>155.47749999999999</v>
      </c>
      <c r="F8" s="12">
        <v>155.47749999999999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13.5" customHeight="1">
      <c r="A9" s="29"/>
      <c r="B9" s="29"/>
      <c r="C9" s="10" t="s">
        <v>20</v>
      </c>
      <c r="D9" s="16"/>
      <c r="E9" s="12"/>
      <c r="F9" s="12"/>
      <c r="G9" s="11" t="s">
        <v>21</v>
      </c>
      <c r="H9" s="16"/>
      <c r="I9" s="16" t="s">
        <v>21</v>
      </c>
    </row>
    <row r="10" spans="1:9" s="8" customFormat="1" ht="13.5" customHeight="1">
      <c r="A10" s="29"/>
      <c r="B10" s="29"/>
      <c r="C10" s="10" t="s">
        <v>22</v>
      </c>
      <c r="D10" s="16"/>
      <c r="E10" s="16"/>
      <c r="F10" s="11"/>
      <c r="G10" s="11" t="s">
        <v>21</v>
      </c>
      <c r="H10" s="16"/>
      <c r="I10" s="16" t="s">
        <v>21</v>
      </c>
    </row>
    <row r="11" spans="1:9" s="8" customFormat="1">
      <c r="A11" s="29"/>
      <c r="B11" s="29"/>
      <c r="C11" s="10" t="s">
        <v>23</v>
      </c>
      <c r="D11" s="16">
        <v>156</v>
      </c>
      <c r="E11" s="16">
        <v>155.47749999999999</v>
      </c>
      <c r="F11" s="11">
        <v>155.47749999999999</v>
      </c>
      <c r="G11" s="11" t="s">
        <v>21</v>
      </c>
      <c r="H11" s="16"/>
      <c r="I11" s="16" t="s">
        <v>21</v>
      </c>
    </row>
    <row r="12" spans="1:9" s="8" customFormat="1" ht="18" customHeight="1">
      <c r="A12" s="23" t="s">
        <v>4</v>
      </c>
      <c r="B12" s="23" t="s">
        <v>24</v>
      </c>
      <c r="C12" s="23"/>
      <c r="D12" s="23"/>
      <c r="E12" s="23"/>
      <c r="F12" s="23" t="s">
        <v>25</v>
      </c>
      <c r="G12" s="23"/>
      <c r="H12" s="23"/>
      <c r="I12" s="23"/>
    </row>
    <row r="13" spans="1:9" s="8" customFormat="1" ht="81" customHeight="1">
      <c r="A13" s="23"/>
      <c r="B13" s="26" t="s">
        <v>32</v>
      </c>
      <c r="C13" s="27"/>
      <c r="D13" s="27"/>
      <c r="E13" s="28"/>
      <c r="F13" s="26" t="s">
        <v>33</v>
      </c>
      <c r="G13" s="27"/>
      <c r="H13" s="27"/>
      <c r="I13" s="28"/>
    </row>
    <row r="14" spans="1:9" s="8" customFormat="1" ht="34.5" customHeight="1">
      <c r="A14" s="23" t="s">
        <v>5</v>
      </c>
      <c r="B14" s="16" t="s">
        <v>6</v>
      </c>
      <c r="C14" s="16" t="s">
        <v>7</v>
      </c>
      <c r="D14" s="11" t="s">
        <v>8</v>
      </c>
      <c r="E14" s="16" t="s">
        <v>26</v>
      </c>
      <c r="F14" s="16" t="s">
        <v>27</v>
      </c>
      <c r="G14" s="11" t="s">
        <v>9</v>
      </c>
      <c r="H14" s="11" t="s">
        <v>3</v>
      </c>
      <c r="I14" s="16" t="s">
        <v>11</v>
      </c>
    </row>
    <row r="15" spans="1:9" s="8" customFormat="1" ht="49.5" customHeight="1">
      <c r="A15" s="23"/>
      <c r="B15" s="23" t="s">
        <v>28</v>
      </c>
      <c r="C15" s="23" t="s">
        <v>39</v>
      </c>
      <c r="D15" s="19" t="s">
        <v>42</v>
      </c>
      <c r="E15" s="19" t="s">
        <v>37</v>
      </c>
      <c r="F15" s="19" t="s">
        <v>37</v>
      </c>
      <c r="G15" s="12">
        <v>7.5</v>
      </c>
      <c r="H15" s="12">
        <v>7.5</v>
      </c>
      <c r="I15" s="16"/>
    </row>
    <row r="16" spans="1:9" s="8" customFormat="1" ht="49.5" customHeight="1">
      <c r="A16" s="23"/>
      <c r="B16" s="23"/>
      <c r="C16" s="23"/>
      <c r="D16" s="19" t="s">
        <v>43</v>
      </c>
      <c r="E16" s="19" t="s">
        <v>37</v>
      </c>
      <c r="F16" s="19" t="s">
        <v>37</v>
      </c>
      <c r="G16" s="12">
        <v>7.5</v>
      </c>
      <c r="H16" s="12">
        <v>7.5</v>
      </c>
      <c r="I16" s="16"/>
    </row>
    <row r="17" spans="1:9" s="8" customFormat="1" ht="30" customHeight="1">
      <c r="A17" s="23"/>
      <c r="B17" s="23"/>
      <c r="C17" s="18" t="s">
        <v>40</v>
      </c>
      <c r="D17" s="19" t="s">
        <v>34</v>
      </c>
      <c r="E17" s="17">
        <v>1</v>
      </c>
      <c r="F17" s="17">
        <v>1</v>
      </c>
      <c r="G17" s="12">
        <v>13</v>
      </c>
      <c r="H17" s="12">
        <v>13</v>
      </c>
      <c r="I17" s="16"/>
    </row>
    <row r="18" spans="1:9" s="8" customFormat="1" ht="27">
      <c r="A18" s="23"/>
      <c r="B18" s="23"/>
      <c r="C18" s="16" t="s">
        <v>41</v>
      </c>
      <c r="D18" s="19" t="s">
        <v>35</v>
      </c>
      <c r="E18" s="21">
        <v>1</v>
      </c>
      <c r="F18" s="21">
        <v>1</v>
      </c>
      <c r="G18" s="12">
        <v>12</v>
      </c>
      <c r="H18" s="12">
        <v>12</v>
      </c>
      <c r="I18" s="16"/>
    </row>
    <row r="19" spans="1:9" s="8" customFormat="1" ht="30" customHeight="1">
      <c r="A19" s="23"/>
      <c r="B19" s="23"/>
      <c r="C19" s="18" t="s">
        <v>51</v>
      </c>
      <c r="D19" s="20" t="s">
        <v>36</v>
      </c>
      <c r="E19" s="22" t="s">
        <v>53</v>
      </c>
      <c r="F19" s="19" t="s">
        <v>44</v>
      </c>
      <c r="G19" s="12">
        <v>10</v>
      </c>
      <c r="H19" s="12">
        <v>10</v>
      </c>
      <c r="I19" s="16"/>
    </row>
    <row r="20" spans="1:9" s="8" customFormat="1" ht="38.15" customHeight="1">
      <c r="A20" s="23"/>
      <c r="B20" s="24" t="s">
        <v>45</v>
      </c>
      <c r="C20" s="23" t="s">
        <v>46</v>
      </c>
      <c r="D20" s="19" t="s">
        <v>49</v>
      </c>
      <c r="E20" s="19" t="s">
        <v>48</v>
      </c>
      <c r="F20" s="19" t="s">
        <v>50</v>
      </c>
      <c r="G20" s="12">
        <v>20</v>
      </c>
      <c r="H20" s="12">
        <v>20</v>
      </c>
      <c r="I20" s="16"/>
    </row>
    <row r="21" spans="1:9" s="8" customFormat="1" ht="168" customHeight="1">
      <c r="A21" s="23"/>
      <c r="B21" s="25"/>
      <c r="C21" s="23"/>
      <c r="D21" s="19" t="s">
        <v>38</v>
      </c>
      <c r="E21" s="19" t="s">
        <v>47</v>
      </c>
      <c r="F21" s="19" t="s">
        <v>47</v>
      </c>
      <c r="G21" s="12">
        <v>20</v>
      </c>
      <c r="H21" s="12">
        <v>16</v>
      </c>
      <c r="I21" s="16" t="s">
        <v>54</v>
      </c>
    </row>
    <row r="22" spans="1:9" s="8" customFormat="1" ht="30" customHeight="1">
      <c r="A22" s="23" t="s">
        <v>10</v>
      </c>
      <c r="B22" s="23"/>
      <c r="C22" s="23"/>
      <c r="D22" s="23"/>
      <c r="E22" s="23"/>
      <c r="F22" s="23"/>
      <c r="G22" s="15">
        <f>G8+SUM(G15:G21)</f>
        <v>100</v>
      </c>
      <c r="H22" s="15">
        <f>I8+SUM(H15:H21)</f>
        <v>96</v>
      </c>
      <c r="I22" s="14"/>
    </row>
  </sheetData>
  <mergeCells count="24">
    <mergeCell ref="A7:B7"/>
    <mergeCell ref="A8:B8"/>
    <mergeCell ref="A6:B6"/>
    <mergeCell ref="C6:E6"/>
    <mergeCell ref="G6:I6"/>
    <mergeCell ref="A1:G1"/>
    <mergeCell ref="A2:I2"/>
    <mergeCell ref="A3:I3"/>
    <mergeCell ref="A5:B5"/>
    <mergeCell ref="C5:I5"/>
    <mergeCell ref="B12:E12"/>
    <mergeCell ref="F12:I12"/>
    <mergeCell ref="B13:E13"/>
    <mergeCell ref="F13:I13"/>
    <mergeCell ref="A9:B9"/>
    <mergeCell ref="A10:B10"/>
    <mergeCell ref="A11:B11"/>
    <mergeCell ref="A12:A13"/>
    <mergeCell ref="A22:F22"/>
    <mergeCell ref="A14:A21"/>
    <mergeCell ref="B15:B19"/>
    <mergeCell ref="C15:C16"/>
    <mergeCell ref="C20:C21"/>
    <mergeCell ref="B20:B21"/>
  </mergeCells>
  <phoneticPr fontId="14" type="noConversion"/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2025-04-10T05:47:34Z</cp:lastPrinted>
  <dcterms:created xsi:type="dcterms:W3CDTF">2018-03-28T06:56:00Z</dcterms:created>
  <dcterms:modified xsi:type="dcterms:W3CDTF">2025-08-26T13:11:30Z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