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5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<sst xmlns="http://schemas.openxmlformats.org/spreadsheetml/2006/main" count="71" uniqueCount="61">
  <si>
    <t>项目支出绩效自评表</t>
  </si>
  <si>
    <r>
      <rPr>
        <sz val="14"/>
        <rFont val="仿宋_GB2312"/>
        <charset val="134"/>
      </rPr>
      <t>（</t>
    </r>
    <r>
      <rPr>
        <b/>
        <sz val="14"/>
        <rFont val="仿宋_GB2312"/>
        <charset val="134"/>
      </rPr>
      <t>2024</t>
    </r>
    <r>
      <rPr>
        <sz val="14"/>
        <rFont val="仿宋_GB2312"/>
        <charset val="134"/>
      </rPr>
      <t>年度）</t>
    </r>
  </si>
  <si>
    <t>项目名称</t>
  </si>
  <si>
    <t>组织部工作经费</t>
  </si>
  <si>
    <t>主管部门</t>
  </si>
  <si>
    <t>中国民主同盟北京市委员会</t>
  </si>
  <si>
    <t>实施单位</t>
  </si>
  <si>
    <t>中国民主同盟北京市委员会(本级)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</si>
  <si>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</si>
  <si>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</si>
  <si>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</si>
  <si>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</si>
  <si>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</si>
  <si>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</si>
  <si>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</si>
  <si>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</si>
  <si>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</si>
  <si>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</si>
  <si>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</si>
  <si>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</si>
  <si>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</si>
  <si>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</si>
  <si>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</si>
  <si>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1、召开新盟员学习班；
2、完成档案整理300件；
3、组织召开区级组织季度会；
4、盟市委信息系统维护；
5、组织开展青委会、老龄委活动。</t>
  </si>
  <si>
    <t>1、召开2期新盟员学习班；
2、完成档案整理300件；
3、组织召开区级组织季度会；
4、盟市委信息系统维护；
5、组织开展青委会、老龄委活动。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</si>
  <si>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</si>
  <si>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</si>
  <si>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</si>
  <si>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</si>
  <si>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</si>
  <si>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</si>
  <si>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</si>
  <si>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</si>
  <si>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</si>
  <si>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召开季度区委区工委工作会议次数</t>
  </si>
  <si>
    <r>
      <rPr>
        <sz val="9"/>
        <rFont val="宋体"/>
        <charset val="134"/>
      </rPr>
      <t>新盟员培训班</t>
    </r>
  </si>
  <si>
    <t>=4次</t>
  </si>
  <si>
    <t>中青年骨干培训班听课人数</t>
  </si>
  <si>
    <r>
      <rPr>
        <sz val="9"/>
        <rFont val="宋体"/>
        <charset val="134"/>
      </rPr>
      <t>区级组织季度会议</t>
    </r>
  </si>
  <si>
    <t>=200人</t>
  </si>
  <si>
    <t>质量指标</t>
  </si>
  <si>
    <t>时效指标</t>
  </si>
  <si>
    <t>成本指标</t>
  </si>
  <si>
    <t>效益指标</t>
  </si>
  <si>
    <t>经济效益指标</t>
  </si>
  <si>
    <t>社会效益指标</t>
  </si>
  <si>
    <t>推动基层组织建设，加强思想政治引领</t>
  </si>
  <si>
    <r>
      <rPr>
        <sz val="9"/>
        <rFont val="宋体"/>
        <charset val="134"/>
      </rPr>
      <t>发展优秀人才</t>
    </r>
  </si>
  <si>
    <t>好</t>
  </si>
  <si>
    <t>启动为期三年的“组织建设质量提升行动”，加强基层组织建设，全市年内新建10个基层组织。</t>
  </si>
  <si>
    <t>指标细化不足</t>
  </si>
  <si>
    <t>生态效益指标</t>
  </si>
  <si>
    <t>可持续影响指标</t>
  </si>
  <si>
    <t>推动高层次代表人士组织发展工作</t>
  </si>
  <si>
    <t>全年发展高层次代表人士人44人。</t>
  </si>
  <si>
    <t>满意度指标</t>
  </si>
  <si>
    <t>服务对象满意度指标</t>
  </si>
  <si>
    <t>盟员满意度</t>
  </si>
  <si>
    <t>≥90%</t>
  </si>
  <si>
    <t>佐证材料不足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</si>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</sst>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name val="方正小标宋简体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9"/>
      <name val="宋体"/>
      <charset val="134"/>
    </font>
    <font>
      <sz val="10"/>
      <name val="Calibri"/>
      <charset val="134"/>
    </font>
    <font>
      <sz val="16"/>
      <name val="仿宋_GB2312"/>
      <charset val="134"/>
    </font>
    <font>
      <sz val="10.5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4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18" borderId="12" applyNumberFormat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justify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justify" vertical="center"/>
    </xf>
    <xf numFmtId="10" fontId="5" fillId="0" borderId="1" xfId="1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="80" zoomScaleNormal="70" zoomScaleSheetLayoutView="80" topLeftCell="A4" workbookViewId="0">
      <selection activeCell="A6" sqref="$A6:$XFD6"/>
    </sheetView>
  </sheetViews>
  <sheetFormatPr defaultColWidth="9" defaultRowHeight="14"/>
  <cols>
    <col min="1" max="5" width="9" style="1"/>
    <col min="6" max="6" width="8.09166666666667" style="1" customWidth="1"/>
    <col min="7" max="7" width="9" style="1"/>
    <col min="8" max="8" width="10.35" style="1"/>
    <col min="9" max="9" width="9" style="1"/>
    <col min="10" max="11" width="3.65" style="1" customWidth="1"/>
    <col min="12" max="12" width="4.79166666666667" style="1" customWidth="1"/>
    <col min="13" max="13" width="9" style="1"/>
    <col min="14" max="14" width="12.975" style="1" customWidth="1"/>
    <col min="15" max="16384" width="9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5" spans="1:1">
      <c r="A3" s="4"/>
    </row>
    <row r="4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32.15" customHeight="1" spans="1:14">
      <c r="A6" s="5" t="s">
        <v>8</v>
      </c>
      <c r="B6" s="5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pans="1:14">
      <c r="A7" s="5"/>
      <c r="B7" s="5"/>
      <c r="C7" s="6" t="s">
        <v>15</v>
      </c>
      <c r="D7" s="6"/>
      <c r="E7" s="5">
        <f t="shared" ref="E7:H7" si="0">SUM(E8:E10)</f>
        <v>16.15</v>
      </c>
      <c r="F7" s="7">
        <f t="shared" si="0"/>
        <v>14.55</v>
      </c>
      <c r="G7" s="8"/>
      <c r="H7" s="7">
        <f t="shared" si="0"/>
        <v>14.55</v>
      </c>
      <c r="I7" s="8"/>
      <c r="J7" s="5">
        <v>10</v>
      </c>
      <c r="K7" s="5"/>
      <c r="L7" s="20">
        <f>ROUND(H7/F7,4)</f>
        <v>1</v>
      </c>
      <c r="M7" s="20"/>
      <c r="N7" s="21">
        <f>ROUND(J7*L7,2)</f>
        <v>10</v>
      </c>
    </row>
    <row r="8" ht="29.4" customHeight="1" spans="1:14">
      <c r="A8" s="5"/>
      <c r="B8" s="5"/>
      <c r="C8" s="5" t="s">
        <v>16</v>
      </c>
      <c r="D8" s="5"/>
      <c r="E8" s="5">
        <v>16.15</v>
      </c>
      <c r="F8" s="5">
        <v>14.55</v>
      </c>
      <c r="G8" s="5"/>
      <c r="H8" s="5">
        <v>14.55</v>
      </c>
      <c r="I8" s="5"/>
      <c r="J8" s="5">
        <v>10</v>
      </c>
      <c r="K8" s="5"/>
      <c r="L8" s="20">
        <f>H8/F8</f>
        <v>1</v>
      </c>
      <c r="M8" s="20"/>
      <c r="N8" s="5" t="s">
        <v>17</v>
      </c>
    </row>
    <row r="9" ht="29.4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20"/>
      <c r="M9" s="20"/>
      <c r="N9" s="5" t="s">
        <v>17</v>
      </c>
    </row>
    <row r="10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20"/>
      <c r="M10" s="20"/>
      <c r="N10" s="5" t="s">
        <v>17</v>
      </c>
    </row>
    <row r="11" ht="27.9" customHeight="1" spans="1:14">
      <c r="A11" s="9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74" customHeight="1" spans="1:14">
      <c r="A12" s="10"/>
      <c r="B12" s="11" t="s">
        <v>23</v>
      </c>
      <c r="C12" s="11"/>
      <c r="D12" s="11"/>
      <c r="E12" s="11"/>
      <c r="F12" s="11"/>
      <c r="G12" s="11"/>
      <c r="H12" s="11" t="s">
        <v>24</v>
      </c>
      <c r="I12" s="11"/>
      <c r="J12" s="11"/>
      <c r="K12" s="11"/>
      <c r="L12" s="11"/>
      <c r="M12" s="11"/>
      <c r="N12" s="11"/>
    </row>
    <row r="13" ht="28" spans="1:14">
      <c r="A13" s="9" t="s">
        <v>25</v>
      </c>
      <c r="B13" s="9" t="s">
        <v>26</v>
      </c>
      <c r="C13" s="9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ht="38.05" customHeight="1" spans="1:14">
      <c r="A14" s="12"/>
      <c r="B14" s="5" t="s">
        <v>32</v>
      </c>
      <c r="C14" s="9" t="s">
        <v>33</v>
      </c>
      <c r="D14" s="13" t="s">
        <v>34</v>
      </c>
      <c r="E14" s="13" t="s">
        <v>35</v>
      </c>
      <c r="F14" s="13" t="s">
        <v>35</v>
      </c>
      <c r="G14" s="22" t="s">
        <v>36</v>
      </c>
      <c r="H14" s="5">
        <v>4</v>
      </c>
      <c r="I14" s="5">
        <v>20</v>
      </c>
      <c r="J14" s="5"/>
      <c r="K14" s="5">
        <v>20</v>
      </c>
      <c r="L14" s="5"/>
      <c r="M14" s="5"/>
      <c r="N14" s="5"/>
    </row>
    <row r="15" ht="36" customHeight="1" spans="1:14">
      <c r="A15" s="12"/>
      <c r="B15" s="5"/>
      <c r="C15" s="12"/>
      <c r="D15" s="13" t="s">
        <v>37</v>
      </c>
      <c r="E15" s="13" t="s">
        <v>38</v>
      </c>
      <c r="F15" s="13" t="s">
        <v>38</v>
      </c>
      <c r="G15" s="22" t="s">
        <v>39</v>
      </c>
      <c r="H15" s="5">
        <v>200</v>
      </c>
      <c r="I15" s="5">
        <v>20</v>
      </c>
      <c r="J15" s="5"/>
      <c r="K15" s="5">
        <v>20</v>
      </c>
      <c r="L15" s="5"/>
      <c r="M15" s="5"/>
      <c r="N15" s="5"/>
    </row>
    <row r="16" spans="1:14">
      <c r="A16" s="12"/>
      <c r="B16" s="5"/>
      <c r="C16" s="5" t="s">
        <v>40</v>
      </c>
      <c r="D16" s="11"/>
      <c r="E16" s="11"/>
      <c r="F16" s="11"/>
      <c r="G16" s="5"/>
      <c r="H16" s="5"/>
      <c r="I16" s="5"/>
      <c r="J16" s="5"/>
      <c r="K16" s="5"/>
      <c r="L16" s="5"/>
      <c r="M16" s="5"/>
      <c r="N16" s="5"/>
    </row>
    <row r="17" spans="1:14">
      <c r="A17" s="12"/>
      <c r="B17" s="5"/>
      <c r="C17" s="5" t="s">
        <v>41</v>
      </c>
      <c r="D17" s="11"/>
      <c r="E17" s="11"/>
      <c r="F17" s="11"/>
      <c r="G17" s="5"/>
      <c r="H17" s="5"/>
      <c r="I17" s="5"/>
      <c r="J17" s="5"/>
      <c r="K17" s="5"/>
      <c r="L17" s="5"/>
      <c r="M17" s="5"/>
      <c r="N17" s="5"/>
    </row>
    <row r="18" spans="1:14">
      <c r="A18" s="12"/>
      <c r="B18" s="5"/>
      <c r="C18" s="5" t="s">
        <v>42</v>
      </c>
      <c r="D18" s="11"/>
      <c r="E18" s="11"/>
      <c r="F18" s="11"/>
      <c r="G18" s="5"/>
      <c r="H18" s="5"/>
      <c r="I18" s="5"/>
      <c r="J18" s="5"/>
      <c r="K18" s="5"/>
      <c r="L18" s="5"/>
      <c r="M18" s="5"/>
      <c r="N18" s="5"/>
    </row>
    <row r="19" ht="28" spans="1:14">
      <c r="A19" s="12"/>
      <c r="B19" s="5" t="s">
        <v>43</v>
      </c>
      <c r="C19" s="5" t="s">
        <v>44</v>
      </c>
      <c r="D19" s="11"/>
      <c r="E19" s="11"/>
      <c r="F19" s="11"/>
      <c r="G19" s="5"/>
      <c r="H19" s="5"/>
      <c r="I19" s="5"/>
      <c r="J19" s="5"/>
      <c r="K19" s="5"/>
      <c r="L19" s="5"/>
      <c r="M19" s="5"/>
      <c r="N19" s="5"/>
    </row>
    <row r="20" ht="116" customHeight="1" spans="1:14">
      <c r="A20" s="12"/>
      <c r="B20" s="5"/>
      <c r="C20" s="14" t="s">
        <v>45</v>
      </c>
      <c r="D20" s="13" t="s">
        <v>46</v>
      </c>
      <c r="E20" s="13" t="s">
        <v>47</v>
      </c>
      <c r="F20" s="13" t="s">
        <v>47</v>
      </c>
      <c r="G20" s="5" t="s">
        <v>48</v>
      </c>
      <c r="H20" s="5" t="s">
        <v>49</v>
      </c>
      <c r="I20" s="5">
        <v>20</v>
      </c>
      <c r="J20" s="5"/>
      <c r="K20" s="5">
        <v>18</v>
      </c>
      <c r="L20" s="5"/>
      <c r="M20" s="5" t="s">
        <v>50</v>
      </c>
      <c r="N20" s="5"/>
    </row>
    <row r="21" ht="27.9" customHeight="1" spans="1:14">
      <c r="A21" s="12"/>
      <c r="B21" s="5"/>
      <c r="C21" s="9" t="s">
        <v>51</v>
      </c>
      <c r="D21" s="11"/>
      <c r="E21" s="11"/>
      <c r="F21" s="11"/>
      <c r="G21" s="5"/>
      <c r="H21" s="5"/>
      <c r="I21" s="5"/>
      <c r="J21" s="5"/>
      <c r="K21" s="5"/>
      <c r="L21" s="5"/>
      <c r="M21" s="5"/>
      <c r="N21" s="5"/>
    </row>
    <row r="22" ht="42" spans="1:14">
      <c r="A22" s="12"/>
      <c r="B22" s="5"/>
      <c r="C22" s="5" t="s">
        <v>52</v>
      </c>
      <c r="D22" s="11" t="s">
        <v>53</v>
      </c>
      <c r="E22" s="11"/>
      <c r="F22" s="11"/>
      <c r="G22" s="5" t="s">
        <v>48</v>
      </c>
      <c r="H22" s="5" t="s">
        <v>54</v>
      </c>
      <c r="I22" s="5">
        <v>20</v>
      </c>
      <c r="J22" s="5"/>
      <c r="K22" s="5">
        <v>20</v>
      </c>
      <c r="L22" s="5"/>
      <c r="M22" s="5"/>
      <c r="N22" s="5"/>
    </row>
    <row r="23" ht="57.9" customHeight="1" spans="1:14">
      <c r="A23" s="12"/>
      <c r="B23" s="9" t="s">
        <v>55</v>
      </c>
      <c r="C23" s="9" t="s">
        <v>56</v>
      </c>
      <c r="D23" s="11" t="s">
        <v>57</v>
      </c>
      <c r="E23" s="11"/>
      <c r="F23" s="11"/>
      <c r="G23" s="5" t="s">
        <v>58</v>
      </c>
      <c r="H23" s="15">
        <v>0.9</v>
      </c>
      <c r="I23" s="5">
        <v>10</v>
      </c>
      <c r="J23" s="5"/>
      <c r="K23" s="5">
        <v>9</v>
      </c>
      <c r="L23" s="5"/>
      <c r="M23" s="5" t="s">
        <v>59</v>
      </c>
      <c r="N23" s="5"/>
    </row>
    <row r="24" spans="1:14">
      <c r="A24" s="5" t="s">
        <v>60</v>
      </c>
      <c r="B24" s="5"/>
      <c r="C24" s="5"/>
      <c r="D24" s="5"/>
      <c r="E24" s="5"/>
      <c r="F24" s="5"/>
      <c r="G24" s="5"/>
      <c r="H24" s="5"/>
      <c r="I24" s="5">
        <f>SUM(I14:J23)+J7</f>
        <v>100</v>
      </c>
      <c r="J24" s="5"/>
      <c r="K24" s="21">
        <f>SUM(K14:L23)+N7</f>
        <v>97</v>
      </c>
      <c r="L24" s="21"/>
      <c r="M24" s="5"/>
      <c r="N24" s="5"/>
    </row>
    <row r="25" spans="1:14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ht="21" spans="1:1">
      <c r="A26" s="17"/>
    </row>
    <row r="27" ht="21" spans="1:1">
      <c r="A27" s="18"/>
    </row>
    <row r="28" ht="21" spans="1:1">
      <c r="A28" s="18"/>
    </row>
    <row r="29" ht="21" spans="1:1">
      <c r="A29" s="17"/>
    </row>
    <row r="30" ht="21" spans="1:1">
      <c r="A30" s="17"/>
    </row>
    <row r="31" ht="21" spans="1:1">
      <c r="A31" s="17"/>
    </row>
    <row r="32" ht="21" spans="1:1">
      <c r="A32" s="17"/>
    </row>
    <row r="33" ht="21" spans="1:1">
      <c r="A33" s="18"/>
    </row>
    <row r="34" ht="21" spans="2:2">
      <c r="B34" s="18"/>
    </row>
    <row r="35" ht="21" spans="1:1">
      <c r="A35" s="18"/>
    </row>
    <row r="36" ht="21" spans="1:1">
      <c r="A36" s="17"/>
    </row>
    <row r="37" spans="1:1">
      <c r="A37" s="19"/>
    </row>
  </sheetData>
  <mergeCells count="91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4:B18"/>
    <mergeCell ref="B19:B22"/>
    <mergeCell ref="C14:C15"/>
    <mergeCell ref="A6:B10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民盟北京市委</cp:lastModifiedBy>
  <dcterms:created xsi:type="dcterms:W3CDTF">2023-04-17T02:56:00Z</dcterms:created>
  <dcterms:modified xsi:type="dcterms:W3CDTF">2025-08-22T02:55:13Z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6009AF14AA8842DAA6CAED3C126FC234_12</vt:lpwstr>
  </property>
  <property fmtid="{D5CDD505-2E9C-101B-9397-08002B2CF9AE}" pid="3" name="KSOProductBuildVer">
    <vt:lpwstr>2052-11.8.2.8621</vt:lpwstr>
  </property>
</Properties>
</file>