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<sst xmlns="http://schemas.openxmlformats.org/spreadsheetml/2006/main" count="272" uniqueCount="111">
  <si>
    <t>项目支出绩效自评表</t>
  </si>
  <si>
    <t>（ 2024 年度）</t>
  </si>
  <si>
    <t>项目名称</t>
  </si>
  <si>
    <t>11000024T000002813186-电竞专业实训室升级改造</t>
  </si>
  <si>
    <t>主管部门</t>
  </si>
  <si>
    <t>北京市供销合作总社</t>
  </si>
  <si>
    <t>实施单位</t>
  </si>
  <si>
    <t>北京市经贸高级技术学校</t>
  </si>
  <si>
    <t>项目资金
（万元）</t>
  </si>
  <si>
    <t>年初
预算数</t>
  </si>
  <si>
    <t>全年
预算数</t>
  </si>
  <si>
    <t>全年
执行数</t>
  </si>
  <si>
    <t>分值</t>
  </si>
  <si>
    <t>执行率</t>
  </si>
  <si>
    <t>得分</t>
  </si>
  <si>
    <t>年度资金总额</t>
  </si>
  <si>
    <t>其中：当年财政拨款</t>
  </si>
  <si>
    <t>—</t>
  </si>
  <si>
    <r>
      <rPr>
        <sz val="10.5"/>
        <color theme="1"/>
        <rFont val="仿宋_GB2312"/>
        <charset val="134"/>
      </rPr>
      <t xml:space="preserve">      </t>
    </r>
    <r>
      <rPr>
        <sz val="10.5"/>
        <color theme="1"/>
        <rFont val="仿宋_GB2312"/>
        <charset val="134"/>
      </rPr>
      <t>上年结转资金</t>
    </r>
  </si>
  <si>
    <r>
      <rPr>
        <sz val="10.5"/>
        <color theme="1"/>
        <rFont val="仿宋_GB2312"/>
        <charset val="134"/>
      </rPr>
      <t xml:space="preserve">  </t>
    </r>
    <r>
      <rPr>
        <sz val="10.5"/>
        <color theme="1"/>
        <rFont val="仿宋_GB2312"/>
        <charset val="134"/>
      </rPr>
      <t>其他资金</t>
    </r>
  </si>
  <si>
    <t>年度总体目标</t>
  </si>
  <si>
    <t>预期目标</t>
  </si>
  <si>
    <t>实际完成情况</t>
  </si>
  <si>
    <t>为满足休闲体育服务（电子竞技运动服务与管理）专业人才培养需要，根据专业课程设置情况，结合电竞专业赛事所需功能区域设计，在原有实训室设备设施的基础上，完成电子竞技专业实训室的升级改造项目。包括实训功能区改造、赛事导播及赛事解说设备设施、手游端、可满足电竞视频编辑及特效包装功能的终端设备等硬件设施设备采购、安装和调试等工作，确保实训室能够按时投入使用。提高教学质量，提升学生技能水平，确保课堂教学及学生实训效果。</t>
  </si>
  <si>
    <t>本项目满足休闲体育服务（电子竞技运动服务与管理）专业人才培养需要。实训功能区、赛事导播及赛事解说设备设施、手游端、可满足电竞视频编辑及特效包装功能的终端设备等硬件设施设备能够保证实际教学及认定考试使用，对提高教学效果起到相应作用。</t>
  </si>
  <si>
    <t>绩
效
指
标</t>
  </si>
  <si>
    <t>一级指标</t>
  </si>
  <si>
    <t>二级指标</t>
  </si>
  <si>
    <t>三级指标</t>
  </si>
  <si>
    <t>年度
指标值</t>
  </si>
  <si>
    <t>实际
完成值</t>
  </si>
  <si>
    <t>分
值</t>
  </si>
  <si>
    <t>得
分</t>
  </si>
  <si>
    <t>偏差原因分析及改进措施</t>
  </si>
  <si>
    <t>产出指标</t>
  </si>
  <si>
    <t>数量指标</t>
  </si>
  <si>
    <t>NDI 矩阵系统</t>
  </si>
  <si>
    <t>1</t>
  </si>
  <si>
    <t>无</t>
  </si>
  <si>
    <t>线材辅材及安装实施</t>
  </si>
  <si>
    <t>手游端设备</t>
  </si>
  <si>
    <t>35</t>
  </si>
  <si>
    <t>控制面板</t>
  </si>
  <si>
    <t>电竞电脑编码器</t>
  </si>
  <si>
    <t>2</t>
  </si>
  <si>
    <t>绿箱</t>
  </si>
  <si>
    <t>学生实训桌椅</t>
  </si>
  <si>
    <t>"电池适配 器"</t>
  </si>
  <si>
    <t/>
  </si>
  <si>
    <t>灯光系统</t>
  </si>
  <si>
    <t>4K摄像机</t>
  </si>
  <si>
    <t>存储卡</t>
  </si>
  <si>
    <t>实训功能区改造</t>
  </si>
  <si>
    <t>三脚架</t>
  </si>
  <si>
    <t>游动4K摄像机</t>
  </si>
  <si>
    <t>手机同屏转换器</t>
  </si>
  <si>
    <t>播音话筒</t>
  </si>
  <si>
    <t>移动主播台</t>
  </si>
  <si>
    <t>慢动作控制机</t>
  </si>
  <si>
    <t>手游端设备充电柜</t>
  </si>
  <si>
    <t>OB 主机</t>
  </si>
  <si>
    <t>调音台</t>
  </si>
  <si>
    <t>液晶电视</t>
  </si>
  <si>
    <t>直播反看终端</t>
  </si>
  <si>
    <t>导播控制台</t>
  </si>
  <si>
    <t>IP 控制面板</t>
  </si>
  <si>
    <t>导播字幕特效一体机</t>
  </si>
  <si>
    <t>监看系统专用终端</t>
  </si>
  <si>
    <t>声卡</t>
  </si>
  <si>
    <t>HDMI 分配器</t>
  </si>
  <si>
    <t>无线通话系统</t>
  </si>
  <si>
    <t>比赛专用路由器</t>
  </si>
  <si>
    <t>OB/游机主机编码器</t>
  </si>
  <si>
    <t>3</t>
  </si>
  <si>
    <t>画面返送电视</t>
  </si>
  <si>
    <t>NDI多画面监看系统</t>
  </si>
  <si>
    <t>集中管理平台软件</t>
  </si>
  <si>
    <t xml:space="preserve">摄像机电池	</t>
  </si>
  <si>
    <t>比赛专用交换机</t>
  </si>
  <si>
    <t>质量指标</t>
  </si>
  <si>
    <t>项目竣工验收合格率</t>
  </si>
  <si>
    <t>100</t>
  </si>
  <si>
    <t>设备质量</t>
  </si>
  <si>
    <t>优</t>
  </si>
  <si>
    <t>时效指标</t>
  </si>
  <si>
    <t>方案制定和前期准备时间</t>
  </si>
  <si>
    <t>10</t>
  </si>
  <si>
    <t>施工时间</t>
  </si>
  <si>
    <t>9</t>
  </si>
  <si>
    <t>招标采购时间</t>
  </si>
  <si>
    <t>4</t>
  </si>
  <si>
    <t>验收时间</t>
  </si>
  <si>
    <t>11</t>
  </si>
  <si>
    <t>成本指标</t>
  </si>
  <si>
    <t>经济成本指标</t>
  </si>
  <si>
    <r>
      <t>≤</t>
    </r>
    <r>
      <rPr>
        <sz val="9"/>
        <rFont val="宋体"/>
        <charset val="134"/>
      </rPr>
      <t>144.6384</t>
    </r>
  </si>
  <si>
    <t>效益指标</t>
  </si>
  <si>
    <t>经济效益指标</t>
  </si>
  <si>
    <t>节省教师的人力资源，提高教育效率，从而降低教育成本。</t>
  </si>
  <si>
    <t>通过项目实施取得了一定成效，但仍有提升空间，有待进一步完善。</t>
  </si>
  <si>
    <t>社会效益指标</t>
  </si>
  <si>
    <t>促进人才培养：电竞实训的建设可以促进人才培养。通过实训室的培训和实践，学生可以获得更深入的电竞技术和管理的相关知识和技能，提高自身的竞争力和就业能力。</t>
  </si>
  <si>
    <t>可持续影响指标</t>
  </si>
  <si>
    <t>创造一个更加现代化的教育环境，提高教学质量和效果，不低于6年。</t>
  </si>
  <si>
    <t>因实训室新改造仅用一年。应监测技术、评估设备、与行业协作，且定期更新内容、优化实践。</t>
  </si>
  <si>
    <t>满意度
指标</t>
  </si>
  <si>
    <t>服务对象满意度标</t>
  </si>
  <si>
    <t>师生满意度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</si>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</sst>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9"/>
      <name val="宋体"/>
      <charset val="134"/>
    </font>
    <font>
      <sz val="9"/>
      <name val="Arial"/>
      <charset val="134"/>
    </font>
    <font>
      <sz val="9"/>
      <color rgb="FF000000"/>
      <name val="仿宋_GB2312"/>
      <charset val="134"/>
    </font>
    <font>
      <sz val="10.5"/>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3" borderId="15" applyNumberFormat="0" applyAlignment="0" applyProtection="0">
      <alignment vertical="center"/>
    </xf>
    <xf numFmtId="0" fontId="18" fillId="4" borderId="16" applyNumberFormat="0" applyAlignment="0" applyProtection="0">
      <alignment vertical="center"/>
    </xf>
    <xf numFmtId="0" fontId="19" fillId="4" borderId="15" applyNumberFormat="0" applyAlignment="0" applyProtection="0">
      <alignment vertical="center"/>
    </xf>
    <xf numFmtId="0" fontId="20" fillId="5"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0" xfId="0" applyFont="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xf>
    <xf numFmtId="0" fontId="3" fillId="0" borderId="11"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6" fillId="0" borderId="1" xfId="0" applyNumberFormat="1" applyFont="1" applyFill="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6" fontId="4" fillId="0" borderId="1" xfId="0" applyNumberFormat="1" applyFont="1" applyBorder="1" applyAlignment="1">
      <alignment horizontal="center" vertical="center" shrinkToFit="1"/>
    </xf>
    <xf numFmtId="0" fontId="0" fillId="0" borderId="1" xfId="0" applyBorder="1">
      <alignment vertical="center"/>
    </xf>
    <xf numFmtId="0" fontId="7"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6"/>
  <sheetViews>
    <sheetView tabSelected="1" topLeftCell="A54" workbookViewId="0">
      <selection activeCell="H59" sqref="H59"/>
    </sheetView>
  </sheetViews>
  <sheetFormatPr defaultColWidth="9" defaultRowHeight="13.5"/>
  <cols>
    <col min="1" max="1" width="3.26666666666667" customWidth="1"/>
    <col min="2" max="2" width="6.725" customWidth="1"/>
    <col min="3" max="3" width="8.36666666666667" customWidth="1"/>
    <col min="5" max="5" width="12.725" customWidth="1"/>
    <col min="6" max="6" width="8.63333333333333" customWidth="1"/>
    <col min="7" max="7" width="8.26666666666667" customWidth="1"/>
    <col min="8" max="8" width="8.90833333333333" customWidth="1"/>
    <col min="9" max="10" width="2.90833333333333" customWidth="1"/>
    <col min="11" max="12" width="3.09166666666667" customWidth="1"/>
    <col min="13" max="13" width="5" customWidth="1"/>
    <col min="14" max="14" width="13.0916666666667" customWidth="1"/>
    <col min="15" max="15" width="21.9083333333333" customWidth="1"/>
  </cols>
  <sheetData>
    <row r="1" ht="24" spans="1:14">
      <c r="A1" s="1" t="s">
        <v>0</v>
      </c>
      <c r="B1" s="1"/>
      <c r="C1" s="1"/>
      <c r="D1" s="1"/>
      <c r="E1" s="1"/>
      <c r="F1" s="1"/>
      <c r="G1" s="1"/>
      <c r="H1" s="1"/>
      <c r="I1" s="1"/>
      <c r="J1" s="1"/>
      <c r="K1" s="1"/>
      <c r="L1" s="1"/>
      <c r="M1" s="1"/>
      <c r="N1" s="1"/>
    </row>
    <row r="2" ht="18.75" spans="1:14">
      <c r="A2" s="2" t="s">
        <v>1</v>
      </c>
      <c r="B2" s="2"/>
      <c r="C2" s="2"/>
      <c r="D2" s="2"/>
      <c r="E2" s="2"/>
      <c r="F2" s="2"/>
      <c r="G2" s="2"/>
      <c r="H2" s="2"/>
      <c r="I2" s="2"/>
      <c r="J2" s="2"/>
      <c r="K2" s="2"/>
      <c r="L2" s="2"/>
      <c r="M2" s="2"/>
      <c r="N2" s="2"/>
    </row>
    <row r="3" ht="18" customHeight="1" spans="1:14">
      <c r="A3" s="3" t="s">
        <v>2</v>
      </c>
      <c r="B3" s="3"/>
      <c r="C3" s="3" t="s">
        <v>3</v>
      </c>
      <c r="D3" s="3"/>
      <c r="E3" s="3"/>
      <c r="F3" s="3"/>
      <c r="G3" s="3"/>
      <c r="H3" s="3"/>
      <c r="I3" s="3"/>
      <c r="J3" s="3"/>
      <c r="K3" s="3"/>
      <c r="L3" s="3"/>
      <c r="M3" s="3"/>
      <c r="N3" s="3"/>
    </row>
    <row r="4" ht="18" customHeight="1" spans="1:14">
      <c r="A4" s="4" t="s">
        <v>4</v>
      </c>
      <c r="B4" s="4"/>
      <c r="C4" s="4" t="s">
        <v>5</v>
      </c>
      <c r="D4" s="4"/>
      <c r="E4" s="4"/>
      <c r="F4" s="4"/>
      <c r="G4" s="4"/>
      <c r="H4" s="4" t="s">
        <v>6</v>
      </c>
      <c r="I4" s="4"/>
      <c r="J4" s="4" t="s">
        <v>7</v>
      </c>
      <c r="K4" s="4"/>
      <c r="L4" s="4"/>
      <c r="M4" s="4"/>
      <c r="N4" s="4"/>
    </row>
    <row r="5" ht="18" customHeight="1" spans="1:14">
      <c r="A5" s="5" t="s">
        <v>8</v>
      </c>
      <c r="B5" s="6"/>
      <c r="C5" s="3"/>
      <c r="D5" s="3"/>
      <c r="E5" s="7" t="s">
        <v>9</v>
      </c>
      <c r="F5" s="5" t="s">
        <v>10</v>
      </c>
      <c r="G5" s="6"/>
      <c r="H5" s="5" t="s">
        <v>11</v>
      </c>
      <c r="I5" s="6"/>
      <c r="J5" s="3" t="s">
        <v>12</v>
      </c>
      <c r="K5" s="3"/>
      <c r="L5" s="3" t="s">
        <v>13</v>
      </c>
      <c r="M5" s="3"/>
      <c r="N5" s="3" t="s">
        <v>14</v>
      </c>
    </row>
    <row r="6" ht="18" customHeight="1" spans="1:14">
      <c r="A6" s="8"/>
      <c r="B6" s="9"/>
      <c r="C6" s="3"/>
      <c r="D6" s="3"/>
      <c r="E6" s="10"/>
      <c r="F6" s="11"/>
      <c r="G6" s="12"/>
      <c r="H6" s="11"/>
      <c r="I6" s="12"/>
      <c r="J6" s="3"/>
      <c r="K6" s="3"/>
      <c r="L6" s="3"/>
      <c r="M6" s="3"/>
      <c r="N6" s="3"/>
    </row>
    <row r="7" ht="18" customHeight="1" spans="1:14">
      <c r="A7" s="8"/>
      <c r="B7" s="9"/>
      <c r="C7" s="13" t="s">
        <v>15</v>
      </c>
      <c r="D7" s="13"/>
      <c r="E7" s="3">
        <v>144.6384</v>
      </c>
      <c r="F7" s="3">
        <v>144.6384</v>
      </c>
      <c r="G7" s="3"/>
      <c r="H7" s="3">
        <v>143.6495</v>
      </c>
      <c r="I7" s="3"/>
      <c r="J7" s="3">
        <v>10</v>
      </c>
      <c r="K7" s="3"/>
      <c r="L7" s="23">
        <f>H7/F7</f>
        <v>0.993162949811392</v>
      </c>
      <c r="M7" s="23"/>
      <c r="N7" s="24">
        <f>J7*L7</f>
        <v>9.93162949811392</v>
      </c>
    </row>
    <row r="8" ht="18" customHeight="1" spans="1:14">
      <c r="A8" s="8"/>
      <c r="B8" s="9"/>
      <c r="C8" s="5" t="s">
        <v>16</v>
      </c>
      <c r="D8" s="6"/>
      <c r="E8" s="3">
        <v>144.6384</v>
      </c>
      <c r="F8" s="3">
        <v>144.6384</v>
      </c>
      <c r="G8" s="3"/>
      <c r="H8" s="3">
        <v>143.6495</v>
      </c>
      <c r="I8" s="3"/>
      <c r="J8" s="3" t="s">
        <v>17</v>
      </c>
      <c r="K8" s="3"/>
      <c r="L8" s="23">
        <v>0.993162949811392</v>
      </c>
      <c r="M8" s="23"/>
      <c r="N8" s="3" t="s">
        <v>17</v>
      </c>
    </row>
    <row r="9" ht="18" customHeight="1" spans="1:14">
      <c r="A9" s="8"/>
      <c r="B9" s="9"/>
      <c r="C9" s="11"/>
      <c r="D9" s="12"/>
      <c r="E9" s="3"/>
      <c r="F9" s="3"/>
      <c r="G9" s="3"/>
      <c r="H9" s="3"/>
      <c r="I9" s="3"/>
      <c r="J9" s="3"/>
      <c r="K9" s="3"/>
      <c r="L9" s="23"/>
      <c r="M9" s="23"/>
      <c r="N9" s="3"/>
    </row>
    <row r="10" ht="18" customHeight="1" spans="1:14">
      <c r="A10" s="8"/>
      <c r="B10" s="9"/>
      <c r="C10" s="3" t="s">
        <v>18</v>
      </c>
      <c r="D10" s="3"/>
      <c r="E10" s="3"/>
      <c r="F10" s="3"/>
      <c r="G10" s="3"/>
      <c r="H10" s="3"/>
      <c r="I10" s="3"/>
      <c r="J10" s="3" t="s">
        <v>17</v>
      </c>
      <c r="K10" s="3"/>
      <c r="L10" s="3"/>
      <c r="M10" s="3"/>
      <c r="N10" s="3" t="s">
        <v>17</v>
      </c>
    </row>
    <row r="11" ht="18" customHeight="1" spans="1:14">
      <c r="A11" s="11"/>
      <c r="B11" s="12"/>
      <c r="C11" s="3" t="s">
        <v>19</v>
      </c>
      <c r="D11" s="3"/>
      <c r="E11" s="3"/>
      <c r="F11" s="3"/>
      <c r="G11" s="3"/>
      <c r="H11" s="3"/>
      <c r="I11" s="3"/>
      <c r="J11" s="3" t="s">
        <v>17</v>
      </c>
      <c r="K11" s="3"/>
      <c r="L11" s="3"/>
      <c r="M11" s="3"/>
      <c r="N11" s="3" t="s">
        <v>17</v>
      </c>
    </row>
    <row r="12" ht="27" customHeight="1" spans="1:14">
      <c r="A12" s="3" t="s">
        <v>20</v>
      </c>
      <c r="B12" s="3" t="s">
        <v>21</v>
      </c>
      <c r="C12" s="3"/>
      <c r="D12" s="3"/>
      <c r="E12" s="3"/>
      <c r="F12" s="3"/>
      <c r="G12" s="3"/>
      <c r="H12" s="3" t="s">
        <v>22</v>
      </c>
      <c r="I12" s="3"/>
      <c r="J12" s="3"/>
      <c r="K12" s="3"/>
      <c r="L12" s="3"/>
      <c r="M12" s="3"/>
      <c r="N12" s="3"/>
    </row>
    <row r="13" ht="116.5" customHeight="1" spans="1:14">
      <c r="A13" s="3"/>
      <c r="B13" s="3" t="s">
        <v>23</v>
      </c>
      <c r="C13" s="3"/>
      <c r="D13" s="3"/>
      <c r="E13" s="3"/>
      <c r="F13" s="3"/>
      <c r="G13" s="7"/>
      <c r="H13" s="3" t="s">
        <v>24</v>
      </c>
      <c r="I13" s="3"/>
      <c r="J13" s="3"/>
      <c r="K13" s="3"/>
      <c r="L13" s="3"/>
      <c r="M13" s="3"/>
      <c r="N13" s="3"/>
    </row>
    <row r="14" ht="28" customHeight="1" spans="1:14">
      <c r="A14" s="3" t="s">
        <v>25</v>
      </c>
      <c r="B14" s="3" t="s">
        <v>26</v>
      </c>
      <c r="C14" s="3" t="s">
        <v>27</v>
      </c>
      <c r="D14" s="3" t="s">
        <v>28</v>
      </c>
      <c r="E14" s="3"/>
      <c r="F14" s="14"/>
      <c r="G14" s="7" t="s">
        <v>29</v>
      </c>
      <c r="H14" s="7" t="s">
        <v>30</v>
      </c>
      <c r="I14" s="3" t="s">
        <v>31</v>
      </c>
      <c r="J14" s="3"/>
      <c r="K14" s="3" t="s">
        <v>32</v>
      </c>
      <c r="L14" s="3"/>
      <c r="M14" s="5" t="s">
        <v>33</v>
      </c>
      <c r="N14" s="6"/>
    </row>
    <row r="15" ht="28" customHeight="1" spans="1:14">
      <c r="A15" s="3"/>
      <c r="B15" s="3"/>
      <c r="C15" s="3"/>
      <c r="D15" s="3"/>
      <c r="E15" s="3"/>
      <c r="F15" s="14"/>
      <c r="G15" s="10"/>
      <c r="H15" s="10"/>
      <c r="I15" s="3"/>
      <c r="J15" s="3"/>
      <c r="K15" s="3"/>
      <c r="L15" s="3"/>
      <c r="M15" s="11"/>
      <c r="N15" s="12"/>
    </row>
    <row r="16" ht="15" customHeight="1" spans="1:14">
      <c r="A16" s="3"/>
      <c r="B16" s="4" t="s">
        <v>34</v>
      </c>
      <c r="C16" s="15" t="s">
        <v>35</v>
      </c>
      <c r="D16" s="16" t="s">
        <v>36</v>
      </c>
      <c r="E16" s="16"/>
      <c r="F16" s="16"/>
      <c r="G16" s="17" t="s">
        <v>37</v>
      </c>
      <c r="H16" s="17" t="s">
        <v>37</v>
      </c>
      <c r="I16" s="25">
        <v>1</v>
      </c>
      <c r="J16" s="26"/>
      <c r="K16" s="25">
        <v>1</v>
      </c>
      <c r="L16" s="26"/>
      <c r="M16" s="4" t="s">
        <v>38</v>
      </c>
      <c r="N16" s="4"/>
    </row>
    <row r="17" ht="15" customHeight="1" spans="1:14">
      <c r="A17" s="3"/>
      <c r="B17" s="4"/>
      <c r="C17" s="18"/>
      <c r="D17" s="16" t="s">
        <v>39</v>
      </c>
      <c r="E17" s="16"/>
      <c r="F17" s="16"/>
      <c r="G17" s="17" t="s">
        <v>37</v>
      </c>
      <c r="H17" s="17" t="s">
        <v>37</v>
      </c>
      <c r="I17" s="25">
        <v>1</v>
      </c>
      <c r="J17" s="25"/>
      <c r="K17" s="25">
        <v>1</v>
      </c>
      <c r="L17" s="25"/>
      <c r="M17" s="4" t="s">
        <v>38</v>
      </c>
      <c r="N17" s="4"/>
    </row>
    <row r="18" ht="15" customHeight="1" spans="1:14">
      <c r="A18" s="3"/>
      <c r="B18" s="4"/>
      <c r="C18" s="18"/>
      <c r="D18" s="16" t="s">
        <v>40</v>
      </c>
      <c r="E18" s="16"/>
      <c r="F18" s="16"/>
      <c r="G18" s="17" t="s">
        <v>41</v>
      </c>
      <c r="H18" s="17" t="s">
        <v>41</v>
      </c>
      <c r="I18" s="25">
        <v>8</v>
      </c>
      <c r="J18" s="25"/>
      <c r="K18" s="25">
        <v>8</v>
      </c>
      <c r="L18" s="25"/>
      <c r="M18" s="4" t="s">
        <v>38</v>
      </c>
      <c r="N18" s="4"/>
    </row>
    <row r="19" ht="15" customHeight="1" spans="1:14">
      <c r="A19" s="3"/>
      <c r="B19" s="4"/>
      <c r="C19" s="18"/>
      <c r="D19" s="16" t="s">
        <v>42</v>
      </c>
      <c r="E19" s="16"/>
      <c r="F19" s="16"/>
      <c r="G19" s="17" t="s">
        <v>37</v>
      </c>
      <c r="H19" s="17" t="s">
        <v>37</v>
      </c>
      <c r="I19" s="25">
        <v>1</v>
      </c>
      <c r="J19" s="25"/>
      <c r="K19" s="25">
        <v>1</v>
      </c>
      <c r="L19" s="25"/>
      <c r="M19" s="4" t="s">
        <v>38</v>
      </c>
      <c r="N19" s="4"/>
    </row>
    <row r="20" ht="15" customHeight="1" spans="1:14">
      <c r="A20" s="3"/>
      <c r="B20" s="4"/>
      <c r="C20" s="18"/>
      <c r="D20" s="16" t="s">
        <v>43</v>
      </c>
      <c r="E20" s="16"/>
      <c r="F20" s="16"/>
      <c r="G20" s="17" t="s">
        <v>44</v>
      </c>
      <c r="H20" s="17" t="s">
        <v>44</v>
      </c>
      <c r="I20" s="25">
        <v>1</v>
      </c>
      <c r="J20" s="25"/>
      <c r="K20" s="25">
        <v>1</v>
      </c>
      <c r="L20" s="25"/>
      <c r="M20" s="4" t="s">
        <v>38</v>
      </c>
      <c r="N20" s="4"/>
    </row>
    <row r="21" ht="15" customHeight="1" spans="1:14">
      <c r="A21" s="3"/>
      <c r="B21" s="4"/>
      <c r="C21" s="18"/>
      <c r="D21" s="16" t="s">
        <v>45</v>
      </c>
      <c r="E21" s="16"/>
      <c r="F21" s="16"/>
      <c r="G21" s="17" t="s">
        <v>37</v>
      </c>
      <c r="H21" s="17" t="s">
        <v>37</v>
      </c>
      <c r="I21" s="25">
        <v>1</v>
      </c>
      <c r="J21" s="25"/>
      <c r="K21" s="25">
        <v>1</v>
      </c>
      <c r="L21" s="25"/>
      <c r="M21" s="4" t="s">
        <v>38</v>
      </c>
      <c r="N21" s="4"/>
    </row>
    <row r="22" ht="15" customHeight="1" spans="1:14">
      <c r="A22" s="3"/>
      <c r="B22" s="4"/>
      <c r="C22" s="18"/>
      <c r="D22" s="16" t="s">
        <v>46</v>
      </c>
      <c r="E22" s="16"/>
      <c r="F22" s="16"/>
      <c r="G22" s="17" t="s">
        <v>41</v>
      </c>
      <c r="H22" s="17" t="s">
        <v>41</v>
      </c>
      <c r="I22" s="25">
        <v>1</v>
      </c>
      <c r="J22" s="25"/>
      <c r="K22" s="25">
        <v>1</v>
      </c>
      <c r="L22" s="25"/>
      <c r="M22" s="4" t="s">
        <v>38</v>
      </c>
      <c r="N22" s="4"/>
    </row>
    <row r="23" ht="15" customHeight="1" spans="1:14">
      <c r="A23" s="3"/>
      <c r="B23" s="4"/>
      <c r="C23" s="18"/>
      <c r="D23" s="16" t="s">
        <v>47</v>
      </c>
      <c r="E23" s="16" t="s">
        <v>48</v>
      </c>
      <c r="F23" s="16"/>
      <c r="G23" s="17" t="s">
        <v>44</v>
      </c>
      <c r="H23" s="17" t="s">
        <v>44</v>
      </c>
      <c r="I23" s="25">
        <v>1</v>
      </c>
      <c r="J23" s="25"/>
      <c r="K23" s="25">
        <v>1</v>
      </c>
      <c r="L23" s="25"/>
      <c r="M23" s="4" t="s">
        <v>38</v>
      </c>
      <c r="N23" s="4"/>
    </row>
    <row r="24" ht="15" customHeight="1" spans="1:14">
      <c r="A24" s="3"/>
      <c r="B24" s="4"/>
      <c r="C24" s="18"/>
      <c r="D24" s="16" t="s">
        <v>49</v>
      </c>
      <c r="E24" s="16" t="s">
        <v>48</v>
      </c>
      <c r="F24" s="16"/>
      <c r="G24" s="17" t="s">
        <v>44</v>
      </c>
      <c r="H24" s="17" t="s">
        <v>44</v>
      </c>
      <c r="I24" s="25">
        <v>1</v>
      </c>
      <c r="J24" s="25"/>
      <c r="K24" s="25">
        <v>1</v>
      </c>
      <c r="L24" s="25"/>
      <c r="M24" s="4" t="s">
        <v>38</v>
      </c>
      <c r="N24" s="4"/>
    </row>
    <row r="25" ht="15" customHeight="1" spans="1:14">
      <c r="A25" s="3"/>
      <c r="B25" s="4"/>
      <c r="C25" s="18"/>
      <c r="D25" s="16" t="s">
        <v>50</v>
      </c>
      <c r="E25" s="16" t="s">
        <v>48</v>
      </c>
      <c r="F25" s="16"/>
      <c r="G25" s="17" t="s">
        <v>37</v>
      </c>
      <c r="H25" s="17" t="s">
        <v>37</v>
      </c>
      <c r="I25" s="25">
        <v>1</v>
      </c>
      <c r="J25" s="25"/>
      <c r="K25" s="25">
        <v>1</v>
      </c>
      <c r="L25" s="25"/>
      <c r="M25" s="4" t="s">
        <v>38</v>
      </c>
      <c r="N25" s="4"/>
    </row>
    <row r="26" ht="15" customHeight="1" spans="1:14">
      <c r="A26" s="3"/>
      <c r="B26" s="4"/>
      <c r="C26" s="18"/>
      <c r="D26" s="16" t="s">
        <v>51</v>
      </c>
      <c r="E26" s="16" t="s">
        <v>48</v>
      </c>
      <c r="F26" s="16"/>
      <c r="G26" s="17" t="s">
        <v>37</v>
      </c>
      <c r="H26" s="17" t="s">
        <v>37</v>
      </c>
      <c r="I26" s="25">
        <v>1</v>
      </c>
      <c r="J26" s="25"/>
      <c r="K26" s="25">
        <v>1</v>
      </c>
      <c r="L26" s="25"/>
      <c r="M26" s="4" t="s">
        <v>38</v>
      </c>
      <c r="N26" s="4"/>
    </row>
    <row r="27" ht="15" customHeight="1" spans="1:14">
      <c r="A27" s="3"/>
      <c r="B27" s="4"/>
      <c r="C27" s="18"/>
      <c r="D27" s="16" t="s">
        <v>52</v>
      </c>
      <c r="E27" s="16" t="s">
        <v>48</v>
      </c>
      <c r="F27" s="16"/>
      <c r="G27" s="17" t="s">
        <v>37</v>
      </c>
      <c r="H27" s="17" t="s">
        <v>37</v>
      </c>
      <c r="I27" s="25">
        <v>1</v>
      </c>
      <c r="J27" s="25"/>
      <c r="K27" s="25">
        <v>1</v>
      </c>
      <c r="L27" s="25"/>
      <c r="M27" s="4" t="s">
        <v>38</v>
      </c>
      <c r="N27" s="4"/>
    </row>
    <row r="28" ht="15" customHeight="1" spans="1:14">
      <c r="A28" s="3"/>
      <c r="B28" s="4"/>
      <c r="C28" s="18"/>
      <c r="D28" s="16" t="s">
        <v>53</v>
      </c>
      <c r="E28" s="16" t="s">
        <v>48</v>
      </c>
      <c r="F28" s="16"/>
      <c r="G28" s="17" t="s">
        <v>37</v>
      </c>
      <c r="H28" s="17" t="s">
        <v>37</v>
      </c>
      <c r="I28" s="25">
        <v>1</v>
      </c>
      <c r="J28" s="25"/>
      <c r="K28" s="25">
        <v>1</v>
      </c>
      <c r="L28" s="25"/>
      <c r="M28" s="4" t="s">
        <v>38</v>
      </c>
      <c r="N28" s="4"/>
    </row>
    <row r="29" ht="15" customHeight="1" spans="1:14">
      <c r="A29" s="3"/>
      <c r="B29" s="4"/>
      <c r="C29" s="18"/>
      <c r="D29" s="16" t="s">
        <v>54</v>
      </c>
      <c r="E29" s="16" t="s">
        <v>48</v>
      </c>
      <c r="F29" s="16"/>
      <c r="G29" s="17" t="s">
        <v>37</v>
      </c>
      <c r="H29" s="17" t="s">
        <v>37</v>
      </c>
      <c r="I29" s="25">
        <v>1</v>
      </c>
      <c r="J29" s="25"/>
      <c r="K29" s="25">
        <v>1</v>
      </c>
      <c r="L29" s="25"/>
      <c r="M29" s="4" t="s">
        <v>38</v>
      </c>
      <c r="N29" s="4"/>
    </row>
    <row r="30" ht="15" customHeight="1" spans="1:14">
      <c r="A30" s="3"/>
      <c r="B30" s="4"/>
      <c r="C30" s="18"/>
      <c r="D30" s="16" t="s">
        <v>55</v>
      </c>
      <c r="E30" s="16" t="s">
        <v>48</v>
      </c>
      <c r="F30" s="16"/>
      <c r="G30" s="17" t="s">
        <v>37</v>
      </c>
      <c r="H30" s="17" t="s">
        <v>37</v>
      </c>
      <c r="I30" s="25">
        <v>1</v>
      </c>
      <c r="J30" s="25"/>
      <c r="K30" s="25">
        <v>1</v>
      </c>
      <c r="L30" s="25"/>
      <c r="M30" s="4" t="s">
        <v>38</v>
      </c>
      <c r="N30" s="4"/>
    </row>
    <row r="31" ht="15" customHeight="1" spans="1:14">
      <c r="A31" s="3"/>
      <c r="B31" s="4"/>
      <c r="C31" s="18"/>
      <c r="D31" s="16" t="s">
        <v>56</v>
      </c>
      <c r="E31" s="16" t="s">
        <v>48</v>
      </c>
      <c r="F31" s="16"/>
      <c r="G31" s="17" t="s">
        <v>44</v>
      </c>
      <c r="H31" s="17" t="s">
        <v>44</v>
      </c>
      <c r="I31" s="25">
        <v>1</v>
      </c>
      <c r="J31" s="25"/>
      <c r="K31" s="25">
        <v>1</v>
      </c>
      <c r="L31" s="25"/>
      <c r="M31" s="4" t="s">
        <v>38</v>
      </c>
      <c r="N31" s="4"/>
    </row>
    <row r="32" ht="15" customHeight="1" spans="1:14">
      <c r="A32" s="3"/>
      <c r="B32" s="4"/>
      <c r="C32" s="18"/>
      <c r="D32" s="16" t="s">
        <v>57</v>
      </c>
      <c r="E32" s="16" t="s">
        <v>48</v>
      </c>
      <c r="F32" s="16"/>
      <c r="G32" s="17" t="s">
        <v>37</v>
      </c>
      <c r="H32" s="17" t="s">
        <v>37</v>
      </c>
      <c r="I32" s="25">
        <v>1</v>
      </c>
      <c r="J32" s="25"/>
      <c r="K32" s="25">
        <v>1</v>
      </c>
      <c r="L32" s="25"/>
      <c r="M32" s="4" t="s">
        <v>38</v>
      </c>
      <c r="N32" s="4"/>
    </row>
    <row r="33" ht="15" customHeight="1" spans="1:14">
      <c r="A33" s="3"/>
      <c r="B33" s="4"/>
      <c r="C33" s="18"/>
      <c r="D33" s="16" t="s">
        <v>58</v>
      </c>
      <c r="E33" s="16" t="s">
        <v>48</v>
      </c>
      <c r="F33" s="16"/>
      <c r="G33" s="17" t="s">
        <v>37</v>
      </c>
      <c r="H33" s="17" t="s">
        <v>37</v>
      </c>
      <c r="I33" s="25">
        <v>1</v>
      </c>
      <c r="J33" s="25"/>
      <c r="K33" s="25">
        <v>1</v>
      </c>
      <c r="L33" s="25"/>
      <c r="M33" s="4" t="s">
        <v>38</v>
      </c>
      <c r="N33" s="4"/>
    </row>
    <row r="34" ht="15" customHeight="1" spans="1:14">
      <c r="A34" s="3"/>
      <c r="B34" s="4"/>
      <c r="C34" s="18"/>
      <c r="D34" s="16" t="s">
        <v>59</v>
      </c>
      <c r="E34" s="16" t="s">
        <v>48</v>
      </c>
      <c r="F34" s="16"/>
      <c r="G34" s="17" t="s">
        <v>37</v>
      </c>
      <c r="H34" s="17" t="s">
        <v>37</v>
      </c>
      <c r="I34" s="25">
        <v>1</v>
      </c>
      <c r="J34" s="25"/>
      <c r="K34" s="25">
        <v>1</v>
      </c>
      <c r="L34" s="25"/>
      <c r="M34" s="4" t="s">
        <v>38</v>
      </c>
      <c r="N34" s="4"/>
    </row>
    <row r="35" ht="15" customHeight="1" spans="1:14">
      <c r="A35" s="3"/>
      <c r="B35" s="4"/>
      <c r="C35" s="18"/>
      <c r="D35" s="16" t="s">
        <v>60</v>
      </c>
      <c r="E35" s="16" t="s">
        <v>48</v>
      </c>
      <c r="F35" s="16"/>
      <c r="G35" s="17" t="s">
        <v>44</v>
      </c>
      <c r="H35" s="17" t="s">
        <v>44</v>
      </c>
      <c r="I35" s="25">
        <v>1</v>
      </c>
      <c r="J35" s="25"/>
      <c r="K35" s="25">
        <v>1</v>
      </c>
      <c r="L35" s="25"/>
      <c r="M35" s="4" t="s">
        <v>38</v>
      </c>
      <c r="N35" s="4"/>
    </row>
    <row r="36" ht="15" customHeight="1" spans="1:14">
      <c r="A36" s="3"/>
      <c r="B36" s="4"/>
      <c r="C36" s="18"/>
      <c r="D36" s="16" t="s">
        <v>61</v>
      </c>
      <c r="E36" s="16" t="s">
        <v>48</v>
      </c>
      <c r="F36" s="16"/>
      <c r="G36" s="17" t="s">
        <v>37</v>
      </c>
      <c r="H36" s="17" t="s">
        <v>37</v>
      </c>
      <c r="I36" s="25">
        <v>1</v>
      </c>
      <c r="J36" s="25"/>
      <c r="K36" s="25">
        <v>1</v>
      </c>
      <c r="L36" s="25"/>
      <c r="M36" s="4" t="s">
        <v>38</v>
      </c>
      <c r="N36" s="4"/>
    </row>
    <row r="37" ht="15" customHeight="1" spans="1:14">
      <c r="A37" s="3"/>
      <c r="B37" s="4"/>
      <c r="C37" s="18"/>
      <c r="D37" s="16" t="s">
        <v>62</v>
      </c>
      <c r="E37" s="16" t="s">
        <v>48</v>
      </c>
      <c r="F37" s="16"/>
      <c r="G37" s="17" t="s">
        <v>37</v>
      </c>
      <c r="H37" s="17" t="s">
        <v>37</v>
      </c>
      <c r="I37" s="25">
        <v>1</v>
      </c>
      <c r="J37" s="25"/>
      <c r="K37" s="25">
        <v>1</v>
      </c>
      <c r="L37" s="25"/>
      <c r="M37" s="4" t="s">
        <v>38</v>
      </c>
      <c r="N37" s="4"/>
    </row>
    <row r="38" ht="15" customHeight="1" spans="1:14">
      <c r="A38" s="3"/>
      <c r="B38" s="4"/>
      <c r="C38" s="18"/>
      <c r="D38" s="16" t="s">
        <v>63</v>
      </c>
      <c r="E38" s="16" t="s">
        <v>48</v>
      </c>
      <c r="F38" s="16"/>
      <c r="G38" s="17" t="s">
        <v>44</v>
      </c>
      <c r="H38" s="17" t="s">
        <v>44</v>
      </c>
      <c r="I38" s="25">
        <v>1</v>
      </c>
      <c r="J38" s="25"/>
      <c r="K38" s="25">
        <v>1</v>
      </c>
      <c r="L38" s="25"/>
      <c r="M38" s="4" t="s">
        <v>38</v>
      </c>
      <c r="N38" s="4"/>
    </row>
    <row r="39" ht="15" customHeight="1" spans="1:14">
      <c r="A39" s="3"/>
      <c r="B39" s="4"/>
      <c r="C39" s="18"/>
      <c r="D39" s="16" t="s">
        <v>64</v>
      </c>
      <c r="E39" s="16" t="s">
        <v>48</v>
      </c>
      <c r="F39" s="16"/>
      <c r="G39" s="17" t="s">
        <v>37</v>
      </c>
      <c r="H39" s="17" t="s">
        <v>37</v>
      </c>
      <c r="I39" s="25">
        <v>1</v>
      </c>
      <c r="J39" s="25"/>
      <c r="K39" s="25">
        <v>1</v>
      </c>
      <c r="L39" s="25"/>
      <c r="M39" s="4" t="s">
        <v>38</v>
      </c>
      <c r="N39" s="4"/>
    </row>
    <row r="40" ht="15" customHeight="1" spans="1:14">
      <c r="A40" s="3"/>
      <c r="B40" s="4"/>
      <c r="C40" s="18"/>
      <c r="D40" s="16" t="s">
        <v>65</v>
      </c>
      <c r="E40" s="16" t="s">
        <v>48</v>
      </c>
      <c r="F40" s="16"/>
      <c r="G40" s="17" t="s">
        <v>37</v>
      </c>
      <c r="H40" s="17" t="s">
        <v>37</v>
      </c>
      <c r="I40" s="25">
        <v>1</v>
      </c>
      <c r="J40" s="25"/>
      <c r="K40" s="25">
        <v>1</v>
      </c>
      <c r="L40" s="25"/>
      <c r="M40" s="4" t="s">
        <v>38</v>
      </c>
      <c r="N40" s="4"/>
    </row>
    <row r="41" ht="15" customHeight="1" spans="1:14">
      <c r="A41" s="3"/>
      <c r="B41" s="4"/>
      <c r="C41" s="18"/>
      <c r="D41" s="16" t="s">
        <v>66</v>
      </c>
      <c r="E41" s="16" t="s">
        <v>48</v>
      </c>
      <c r="F41" s="16"/>
      <c r="G41" s="17" t="s">
        <v>37</v>
      </c>
      <c r="H41" s="17" t="s">
        <v>37</v>
      </c>
      <c r="I41" s="25">
        <v>1</v>
      </c>
      <c r="J41" s="25"/>
      <c r="K41" s="25">
        <v>1</v>
      </c>
      <c r="L41" s="25"/>
      <c r="M41" s="4" t="s">
        <v>38</v>
      </c>
      <c r="N41" s="4"/>
    </row>
    <row r="42" ht="15" customHeight="1" spans="1:14">
      <c r="A42" s="3"/>
      <c r="B42" s="4"/>
      <c r="C42" s="18"/>
      <c r="D42" s="16" t="s">
        <v>67</v>
      </c>
      <c r="E42" s="16" t="s">
        <v>48</v>
      </c>
      <c r="F42" s="16"/>
      <c r="G42" s="17" t="s">
        <v>37</v>
      </c>
      <c r="H42" s="17" t="s">
        <v>37</v>
      </c>
      <c r="I42" s="25">
        <v>1</v>
      </c>
      <c r="J42" s="25"/>
      <c r="K42" s="25">
        <v>1</v>
      </c>
      <c r="L42" s="25"/>
      <c r="M42" s="4" t="s">
        <v>38</v>
      </c>
      <c r="N42" s="4"/>
    </row>
    <row r="43" ht="15" customHeight="1" spans="1:14">
      <c r="A43" s="3"/>
      <c r="B43" s="4"/>
      <c r="C43" s="18"/>
      <c r="D43" s="16" t="s">
        <v>68</v>
      </c>
      <c r="E43" s="16" t="s">
        <v>48</v>
      </c>
      <c r="F43" s="16"/>
      <c r="G43" s="17" t="s">
        <v>37</v>
      </c>
      <c r="H43" s="17" t="s">
        <v>37</v>
      </c>
      <c r="I43" s="25">
        <v>1</v>
      </c>
      <c r="J43" s="25"/>
      <c r="K43" s="25">
        <v>1</v>
      </c>
      <c r="L43" s="25"/>
      <c r="M43" s="4" t="s">
        <v>38</v>
      </c>
      <c r="N43" s="4"/>
    </row>
    <row r="44" ht="15" customHeight="1" spans="1:14">
      <c r="A44" s="3"/>
      <c r="B44" s="4"/>
      <c r="C44" s="18"/>
      <c r="D44" s="16" t="s">
        <v>69</v>
      </c>
      <c r="E44" s="16" t="s">
        <v>48</v>
      </c>
      <c r="F44" s="16"/>
      <c r="G44" s="17" t="s">
        <v>44</v>
      </c>
      <c r="H44" s="17" t="s">
        <v>44</v>
      </c>
      <c r="I44" s="25">
        <v>1</v>
      </c>
      <c r="J44" s="25"/>
      <c r="K44" s="25">
        <v>1</v>
      </c>
      <c r="L44" s="25"/>
      <c r="M44" s="4" t="s">
        <v>38</v>
      </c>
      <c r="N44" s="4"/>
    </row>
    <row r="45" ht="15" customHeight="1" spans="1:14">
      <c r="A45" s="3"/>
      <c r="B45" s="4"/>
      <c r="C45" s="18"/>
      <c r="D45" s="16" t="s">
        <v>70</v>
      </c>
      <c r="E45" s="16" t="s">
        <v>48</v>
      </c>
      <c r="F45" s="16"/>
      <c r="G45" s="17" t="s">
        <v>37</v>
      </c>
      <c r="H45" s="17" t="s">
        <v>37</v>
      </c>
      <c r="I45" s="25">
        <v>1</v>
      </c>
      <c r="J45" s="25"/>
      <c r="K45" s="25">
        <v>1</v>
      </c>
      <c r="L45" s="25"/>
      <c r="M45" s="4" t="s">
        <v>38</v>
      </c>
      <c r="N45" s="4"/>
    </row>
    <row r="46" ht="15" customHeight="1" spans="1:14">
      <c r="A46" s="3"/>
      <c r="B46" s="4"/>
      <c r="C46" s="18"/>
      <c r="D46" s="16" t="s">
        <v>71</v>
      </c>
      <c r="E46" s="16" t="s">
        <v>48</v>
      </c>
      <c r="F46" s="16"/>
      <c r="G46" s="17" t="s">
        <v>37</v>
      </c>
      <c r="H46" s="17" t="s">
        <v>37</v>
      </c>
      <c r="I46" s="25">
        <v>1</v>
      </c>
      <c r="J46" s="25"/>
      <c r="K46" s="25">
        <v>1</v>
      </c>
      <c r="L46" s="25"/>
      <c r="M46" s="4" t="s">
        <v>38</v>
      </c>
      <c r="N46" s="4"/>
    </row>
    <row r="47" ht="15" customHeight="1" spans="1:14">
      <c r="A47" s="3"/>
      <c r="B47" s="4"/>
      <c r="C47" s="18"/>
      <c r="D47" s="16" t="s">
        <v>72</v>
      </c>
      <c r="E47" s="16" t="s">
        <v>48</v>
      </c>
      <c r="F47" s="16"/>
      <c r="G47" s="17" t="s">
        <v>73</v>
      </c>
      <c r="H47" s="17" t="s">
        <v>73</v>
      </c>
      <c r="I47" s="25">
        <v>1</v>
      </c>
      <c r="J47" s="25"/>
      <c r="K47" s="25">
        <v>1</v>
      </c>
      <c r="L47" s="25"/>
      <c r="M47" s="4" t="s">
        <v>38</v>
      </c>
      <c r="N47" s="4"/>
    </row>
    <row r="48" ht="15" customHeight="1" spans="1:14">
      <c r="A48" s="3"/>
      <c r="B48" s="4"/>
      <c r="C48" s="18"/>
      <c r="D48" s="16" t="s">
        <v>74</v>
      </c>
      <c r="E48" s="16" t="s">
        <v>48</v>
      </c>
      <c r="F48" s="16"/>
      <c r="G48" s="17" t="s">
        <v>37</v>
      </c>
      <c r="H48" s="17" t="s">
        <v>37</v>
      </c>
      <c r="I48" s="25">
        <v>1</v>
      </c>
      <c r="J48" s="25"/>
      <c r="K48" s="25">
        <v>1</v>
      </c>
      <c r="L48" s="25"/>
      <c r="M48" s="4" t="s">
        <v>38</v>
      </c>
      <c r="N48" s="4"/>
    </row>
    <row r="49" ht="15" customHeight="1" spans="1:14">
      <c r="A49" s="3"/>
      <c r="B49" s="4"/>
      <c r="C49" s="18"/>
      <c r="D49" s="16" t="s">
        <v>75</v>
      </c>
      <c r="E49" s="16" t="s">
        <v>48</v>
      </c>
      <c r="F49" s="16"/>
      <c r="G49" s="17" t="s">
        <v>37</v>
      </c>
      <c r="H49" s="17" t="s">
        <v>37</v>
      </c>
      <c r="I49" s="25">
        <v>1</v>
      </c>
      <c r="J49" s="25"/>
      <c r="K49" s="25">
        <v>1</v>
      </c>
      <c r="L49" s="25"/>
      <c r="M49" s="4" t="s">
        <v>38</v>
      </c>
      <c r="N49" s="4"/>
    </row>
    <row r="50" ht="15" customHeight="1" spans="1:14">
      <c r="A50" s="3"/>
      <c r="B50" s="4"/>
      <c r="C50" s="18"/>
      <c r="D50" s="16" t="s">
        <v>76</v>
      </c>
      <c r="E50" s="16" t="s">
        <v>48</v>
      </c>
      <c r="F50" s="16"/>
      <c r="G50" s="17" t="s">
        <v>37</v>
      </c>
      <c r="H50" s="17" t="s">
        <v>37</v>
      </c>
      <c r="I50" s="25">
        <v>1</v>
      </c>
      <c r="J50" s="25"/>
      <c r="K50" s="25">
        <v>1</v>
      </c>
      <c r="L50" s="25"/>
      <c r="M50" s="4" t="s">
        <v>38</v>
      </c>
      <c r="N50" s="4"/>
    </row>
    <row r="51" ht="15" customHeight="1" spans="1:14">
      <c r="A51" s="3"/>
      <c r="B51" s="4"/>
      <c r="C51" s="18"/>
      <c r="D51" s="16" t="s">
        <v>77</v>
      </c>
      <c r="E51" s="16" t="s">
        <v>48</v>
      </c>
      <c r="F51" s="16"/>
      <c r="G51" s="17" t="s">
        <v>44</v>
      </c>
      <c r="H51" s="17" t="s">
        <v>44</v>
      </c>
      <c r="I51" s="25">
        <v>1</v>
      </c>
      <c r="J51" s="25"/>
      <c r="K51" s="25">
        <v>1</v>
      </c>
      <c r="L51" s="25"/>
      <c r="M51" s="4" t="s">
        <v>38</v>
      </c>
      <c r="N51" s="4"/>
    </row>
    <row r="52" ht="15" customHeight="1" spans="1:14">
      <c r="A52" s="3"/>
      <c r="B52" s="4"/>
      <c r="C52" s="19"/>
      <c r="D52" s="16" t="s">
        <v>78</v>
      </c>
      <c r="E52" s="16" t="s">
        <v>48</v>
      </c>
      <c r="F52" s="16"/>
      <c r="G52" s="17" t="s">
        <v>37</v>
      </c>
      <c r="H52" s="17" t="s">
        <v>37</v>
      </c>
      <c r="I52" s="25">
        <v>1</v>
      </c>
      <c r="J52" s="25"/>
      <c r="K52" s="25">
        <v>1</v>
      </c>
      <c r="L52" s="25"/>
      <c r="M52" s="4" t="s">
        <v>38</v>
      </c>
      <c r="N52" s="4"/>
    </row>
    <row r="53" ht="15" customHeight="1" spans="1:14">
      <c r="A53" s="3"/>
      <c r="B53" s="4"/>
      <c r="C53" s="4" t="s">
        <v>79</v>
      </c>
      <c r="D53" s="16" t="s">
        <v>80</v>
      </c>
      <c r="E53" s="16"/>
      <c r="F53" s="16"/>
      <c r="G53" s="17" t="s">
        <v>81</v>
      </c>
      <c r="H53" s="17" t="s">
        <v>81</v>
      </c>
      <c r="I53" s="25">
        <v>1</v>
      </c>
      <c r="J53" s="25"/>
      <c r="K53" s="25">
        <v>1</v>
      </c>
      <c r="L53" s="25"/>
      <c r="M53" s="4" t="s">
        <v>38</v>
      </c>
      <c r="N53" s="4"/>
    </row>
    <row r="54" ht="15" customHeight="1" spans="1:14">
      <c r="A54" s="3"/>
      <c r="B54" s="4"/>
      <c r="C54" s="4"/>
      <c r="D54" s="16" t="s">
        <v>82</v>
      </c>
      <c r="E54" s="16"/>
      <c r="F54" s="16"/>
      <c r="G54" s="17" t="s">
        <v>83</v>
      </c>
      <c r="H54" s="17" t="s">
        <v>83</v>
      </c>
      <c r="I54" s="25">
        <v>1</v>
      </c>
      <c r="J54" s="25"/>
      <c r="K54" s="25">
        <v>1</v>
      </c>
      <c r="L54" s="25"/>
      <c r="M54" s="4" t="s">
        <v>38</v>
      </c>
      <c r="N54" s="4"/>
    </row>
    <row r="55" ht="15" customHeight="1" spans="1:14">
      <c r="A55" s="3"/>
      <c r="B55" s="4"/>
      <c r="C55" s="15" t="s">
        <v>84</v>
      </c>
      <c r="D55" s="16" t="s">
        <v>85</v>
      </c>
      <c r="E55" s="16"/>
      <c r="F55" s="16"/>
      <c r="G55" s="17" t="s">
        <v>86</v>
      </c>
      <c r="H55" s="17" t="s">
        <v>86</v>
      </c>
      <c r="I55" s="25">
        <v>1</v>
      </c>
      <c r="J55" s="26"/>
      <c r="K55" s="25">
        <v>1</v>
      </c>
      <c r="L55" s="26"/>
      <c r="M55" s="4" t="s">
        <v>38</v>
      </c>
      <c r="N55" s="4"/>
    </row>
    <row r="56" ht="15" customHeight="1" spans="1:14">
      <c r="A56" s="3"/>
      <c r="B56" s="4"/>
      <c r="C56" s="18"/>
      <c r="D56" s="16" t="s">
        <v>87</v>
      </c>
      <c r="E56" s="16"/>
      <c r="F56" s="16"/>
      <c r="G56" s="17" t="s">
        <v>88</v>
      </c>
      <c r="H56" s="17" t="s">
        <v>88</v>
      </c>
      <c r="I56" s="25">
        <v>1</v>
      </c>
      <c r="J56" s="26"/>
      <c r="K56" s="25">
        <v>1</v>
      </c>
      <c r="L56" s="26"/>
      <c r="M56" s="4" t="s">
        <v>38</v>
      </c>
      <c r="N56" s="4"/>
    </row>
    <row r="57" ht="15" customHeight="1" spans="1:14">
      <c r="A57" s="3"/>
      <c r="B57" s="4"/>
      <c r="C57" s="18"/>
      <c r="D57" s="16" t="s">
        <v>89</v>
      </c>
      <c r="E57" s="16"/>
      <c r="F57" s="16"/>
      <c r="G57" s="17" t="s">
        <v>90</v>
      </c>
      <c r="H57" s="17" t="s">
        <v>90</v>
      </c>
      <c r="I57" s="25">
        <v>1</v>
      </c>
      <c r="J57" s="26"/>
      <c r="K57" s="25">
        <v>1</v>
      </c>
      <c r="L57" s="26"/>
      <c r="M57" s="4" t="s">
        <v>38</v>
      </c>
      <c r="N57" s="4"/>
    </row>
    <row r="58" ht="15" customHeight="1" spans="1:14">
      <c r="A58" s="3"/>
      <c r="B58" s="4"/>
      <c r="C58" s="18"/>
      <c r="D58" s="16" t="s">
        <v>91</v>
      </c>
      <c r="E58" s="16"/>
      <c r="F58" s="16"/>
      <c r="G58" s="17" t="s">
        <v>92</v>
      </c>
      <c r="H58" s="17" t="s">
        <v>92</v>
      </c>
      <c r="I58" s="25">
        <v>1</v>
      </c>
      <c r="J58" s="26"/>
      <c r="K58" s="25">
        <v>1</v>
      </c>
      <c r="L58" s="26"/>
      <c r="M58" s="4" t="s">
        <v>38</v>
      </c>
      <c r="N58" s="4"/>
    </row>
    <row r="59" ht="26.5" customHeight="1" spans="1:14">
      <c r="A59" s="3"/>
      <c r="B59" s="4"/>
      <c r="C59" s="4" t="s">
        <v>93</v>
      </c>
      <c r="D59" s="16" t="s">
        <v>94</v>
      </c>
      <c r="E59" s="16"/>
      <c r="F59" s="16"/>
      <c r="G59" s="20" t="s">
        <v>95</v>
      </c>
      <c r="H59" s="17">
        <v>143.6495</v>
      </c>
      <c r="I59" s="25">
        <v>10</v>
      </c>
      <c r="J59" s="26"/>
      <c r="K59" s="25">
        <v>10</v>
      </c>
      <c r="L59" s="26"/>
      <c r="M59" s="4" t="s">
        <v>38</v>
      </c>
      <c r="N59" s="4"/>
    </row>
    <row r="60" ht="50" customHeight="1" spans="1:14">
      <c r="A60" s="3"/>
      <c r="B60" s="3" t="s">
        <v>96</v>
      </c>
      <c r="C60" s="7" t="s">
        <v>97</v>
      </c>
      <c r="D60" s="21" t="s">
        <v>98</v>
      </c>
      <c r="E60" s="21"/>
      <c r="F60" s="21"/>
      <c r="G60" s="4" t="s">
        <v>83</v>
      </c>
      <c r="H60" s="4" t="s">
        <v>83</v>
      </c>
      <c r="I60" s="26">
        <v>5</v>
      </c>
      <c r="J60" s="26"/>
      <c r="K60" s="25">
        <v>4</v>
      </c>
      <c r="L60" s="26"/>
      <c r="M60" s="4" t="s">
        <v>99</v>
      </c>
      <c r="N60" s="4"/>
    </row>
    <row r="61" ht="78.5" customHeight="1" spans="1:14">
      <c r="A61" s="3"/>
      <c r="B61" s="3"/>
      <c r="C61" s="7" t="s">
        <v>100</v>
      </c>
      <c r="D61" s="21" t="s">
        <v>101</v>
      </c>
      <c r="E61" s="21"/>
      <c r="F61" s="21"/>
      <c r="G61" s="4" t="s">
        <v>83</v>
      </c>
      <c r="H61" s="4" t="s">
        <v>83</v>
      </c>
      <c r="I61" s="26">
        <v>5</v>
      </c>
      <c r="J61" s="26"/>
      <c r="K61" s="25">
        <v>4</v>
      </c>
      <c r="L61" s="26"/>
      <c r="M61" s="4" t="s">
        <v>99</v>
      </c>
      <c r="N61" s="4"/>
    </row>
    <row r="62" ht="80" customHeight="1" spans="1:14">
      <c r="A62" s="3"/>
      <c r="B62" s="3"/>
      <c r="C62" s="3" t="s">
        <v>102</v>
      </c>
      <c r="D62" s="21" t="s">
        <v>103</v>
      </c>
      <c r="E62" s="21"/>
      <c r="F62" s="21"/>
      <c r="G62" s="4" t="s">
        <v>83</v>
      </c>
      <c r="H62" s="4" t="s">
        <v>83</v>
      </c>
      <c r="I62" s="26">
        <v>10</v>
      </c>
      <c r="J62" s="26"/>
      <c r="K62" s="25">
        <v>7</v>
      </c>
      <c r="L62" s="26"/>
      <c r="M62" s="27" t="s">
        <v>104</v>
      </c>
      <c r="N62" s="27"/>
    </row>
    <row r="63" ht="42" customHeight="1" spans="1:14">
      <c r="A63" s="3"/>
      <c r="B63" s="7" t="s">
        <v>105</v>
      </c>
      <c r="C63" s="3" t="s">
        <v>106</v>
      </c>
      <c r="D63" s="21" t="s">
        <v>107</v>
      </c>
      <c r="E63" s="21"/>
      <c r="F63" s="21"/>
      <c r="G63" s="3">
        <v>95</v>
      </c>
      <c r="H63" s="3">
        <v>97.78</v>
      </c>
      <c r="I63" s="26">
        <v>10</v>
      </c>
      <c r="J63" s="26"/>
      <c r="K63" s="25">
        <v>10</v>
      </c>
      <c r="L63" s="26"/>
      <c r="M63" s="3" t="s">
        <v>38</v>
      </c>
      <c r="N63" s="3"/>
    </row>
    <row r="64" ht="22" customHeight="1" spans="1:14">
      <c r="A64" s="22" t="s">
        <v>108</v>
      </c>
      <c r="B64" s="22"/>
      <c r="C64" s="22"/>
      <c r="D64" s="22"/>
      <c r="E64" s="22"/>
      <c r="F64" s="22"/>
      <c r="G64" s="22"/>
      <c r="H64" s="22"/>
      <c r="I64" s="22">
        <f>SUM(I16:I63)+J7</f>
        <v>100</v>
      </c>
      <c r="J64" s="22"/>
      <c r="K64" s="28">
        <f>SUM(K16:K63)+N7</f>
        <v>94.9316294981139</v>
      </c>
      <c r="L64" s="28"/>
      <c r="M64" s="29"/>
      <c r="N64" s="29"/>
    </row>
    <row r="65" ht="106" hidden="1" customHeight="1" spans="1:14">
      <c r="A65" s="30" t="s">
        <v>109</v>
      </c>
      <c r="B65" s="31"/>
      <c r="C65" s="31"/>
      <c r="D65" s="31"/>
      <c r="E65" s="31"/>
      <c r="F65" s="31"/>
      <c r="G65" s="31"/>
      <c r="H65" s="31"/>
      <c r="I65" s="31"/>
      <c r="J65" s="31"/>
      <c r="K65" s="31"/>
      <c r="L65" s="31"/>
      <c r="M65" s="31"/>
      <c r="N65" s="31"/>
    </row>
    <row r="66" spans="1:1">
      <c r="A66" s="32" t="s">
        <v>110</v>
      </c>
    </row>
  </sheetData>
  <mergeCells count="254">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A64:H64"/>
    <mergeCell ref="I64:J64"/>
    <mergeCell ref="K64:L64"/>
    <mergeCell ref="M64:N64"/>
    <mergeCell ref="A65:N65"/>
    <mergeCell ref="A12:A13"/>
    <mergeCell ref="A14:A63"/>
    <mergeCell ref="B14:B15"/>
    <mergeCell ref="B16:B59"/>
    <mergeCell ref="B60:B62"/>
    <mergeCell ref="C14:C15"/>
    <mergeCell ref="C16:C52"/>
    <mergeCell ref="C53:C54"/>
    <mergeCell ref="C55:C58"/>
    <mergeCell ref="E5:E6"/>
    <mergeCell ref="E8:E9"/>
    <mergeCell ref="G14:G15"/>
    <mergeCell ref="H14:H15"/>
    <mergeCell ref="N5:N6"/>
    <mergeCell ref="N8:N9"/>
    <mergeCell ref="A5:B11"/>
    <mergeCell ref="C5:D6"/>
    <mergeCell ref="F5:G6"/>
    <mergeCell ref="H5:I6"/>
    <mergeCell ref="J5:K6"/>
    <mergeCell ref="L5:M6"/>
    <mergeCell ref="F8:G9"/>
    <mergeCell ref="H8:I9"/>
    <mergeCell ref="J8:K9"/>
    <mergeCell ref="L8:M9"/>
    <mergeCell ref="D14:F15"/>
    <mergeCell ref="I14:J15"/>
    <mergeCell ref="K14:L15"/>
    <mergeCell ref="M14:N15"/>
    <mergeCell ref="C8:D9"/>
  </mergeCells>
  <printOptions horizontalCentered="1"/>
  <pageMargins left="0.448611111111111" right="0.448611111111111"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贾颖</dc:creator>
  <cp:lastModifiedBy>暴走闲龙</cp:lastModifiedBy>
  <dcterms:created xsi:type="dcterms:W3CDTF">2023-04-18T05:31:00Z</dcterms:created>
  <cp:lastPrinted>2025-04-27T03:24:00Z</cp:lastPrinted>
  <dcterms:modified xsi:type="dcterms:W3CDTF">2025-08-25T01:49:27Z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958B2D7B8A964BC2A1C8EA63186270BD_11</vt:lpwstr>
  </property>
  <property fmtid="{D5CDD505-2E9C-101B-9397-08002B2CF9AE}" pid="3" name="KSOProductBuildVer">
    <vt:lpwstr>2052-12.1.0.21915</vt:lpwstr>
  </property>
</Properties>
</file>