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<sst xmlns="http://schemas.openxmlformats.org/spreadsheetml/2006/main" count="159" uniqueCount="98">
  <si>
    <t>项目支出绩效自评表</t>
  </si>
  <si>
    <t>（    2024  年度）</t>
  </si>
  <si>
    <t>项目名称</t>
  </si>
  <si>
    <t>11000024T000002813423-会计综合实训室改造项目</t>
  </si>
  <si>
    <t>主管部门</t>
  </si>
  <si>
    <t>北京市供销合作总社</t>
  </si>
  <si>
    <t>实施单位</t>
  </si>
  <si>
    <t>北京市供销学校</t>
  </si>
  <si>
    <t>项目资金
（万元）</t>
  </si>
  <si>
    <t>年初
预算数</t>
  </si>
  <si>
    <t>全年
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</si>
  <si>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</si>
  <si>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</si>
  <si>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</si>
  <si>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</si>
  <si>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</si>
  <si>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</si>
  <si>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</si>
  <si>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10.5"/>
        <color theme="1"/>
        <rFont val="仿宋_GB2312"/>
        <charset val="134"/>
      </rPr>
      <t xml:space="preserve">      </t>
    </r>
    <r>
      <rPr>
        <sz val="10.5"/>
        <color theme="1"/>
        <rFont val="仿宋_GB2312"/>
        <charset val="134"/>
      </rPr>
      <t>上年结转资金</t>
    </r>
  </si>
  <si>
    <r>
      <rPr>
        <sz val="10.5"/>
        <color theme="1"/>
        <rFont val="仿宋_GB2312"/>
        <charset val="134"/>
      </rPr>
      <t xml:space="preserve">  </t>
    </r>
    <r>
      <rPr>
        <sz val="10.5"/>
        <color theme="1"/>
        <rFont val="仿宋_GB2312"/>
        <charset val="134"/>
      </rPr>
      <t>其他资金</t>
    </r>
  </si>
  <si>
    <t>年度总体目标</t>
  </si>
  <si>
    <t>预期目标</t>
  </si>
  <si>
    <t>实际完成情况</t>
  </si>
  <si>
    <t>建设“财会实训室更新改造项目”，改善财会专业办学条件，将财会相关专业运营管理整体真实业务流程呈现到课堂教学，让学生可以直观了解到财会专业相关专业运营管理流程、系统认知的各个环节。为学生创造一个拥有真实业务的学习环境，提升学生对财会专业相关技能，更好的帮助学生完成理论与实践的学习，增强就业能力。</t>
  </si>
  <si>
    <t>建设完成“财会实训室更新改造项目”，通过软件和硬件的改造，将财会相关专业运营管理整体真实业务流程呈现到课堂教学，让学生可以直观了解到财会专业相关专业运营管理流程。为学生创造一个拥有真实业务的学习环境，提升学生财会专业相关技能，增强就业能力。</t>
  </si>
  <si>
    <t>绩
效
指
标</t>
  </si>
  <si>
    <t>一级指标</t>
  </si>
  <si>
    <t>二级指标</t>
  </si>
  <si>
    <t>三级指标</t>
  </si>
  <si>
    <t>年度
指标值</t>
  </si>
  <si>
    <t>实际
完成值</t>
  </si>
  <si>
    <t>分
值</t>
  </si>
  <si>
    <t>得
分</t>
  </si>
  <si>
    <t>偏差原因分析及改进措施</t>
  </si>
  <si>
    <t>产出指标</t>
  </si>
  <si>
    <t>数量指标</t>
  </si>
  <si>
    <t>基础会计理实一体化教学系统</t>
  </si>
  <si>
    <t>1套</t>
  </si>
  <si>
    <t>无</t>
  </si>
  <si>
    <t>课堂管理软件</t>
  </si>
  <si>
    <t>业财税一体化综合实训平台</t>
  </si>
  <si>
    <t>触控一体机</t>
  </si>
  <si>
    <t>初级会计考库系统</t>
  </si>
  <si>
    <t>服务器</t>
  </si>
  <si>
    <t>1台</t>
  </si>
  <si>
    <t>机柜</t>
  </si>
  <si>
    <t>1个</t>
  </si>
  <si>
    <t>交换机</t>
  </si>
  <si>
    <t>3台</t>
  </si>
  <si>
    <t>防静电地板</t>
  </si>
  <si>
    <t>86平米</t>
  </si>
  <si>
    <t>配电箱</t>
  </si>
  <si>
    <t>台式计算机</t>
  </si>
  <si>
    <t>51台</t>
  </si>
  <si>
    <t>出纳实务实训系统</t>
  </si>
  <si>
    <t>财务机器人系统</t>
  </si>
  <si>
    <t>2套</t>
  </si>
  <si>
    <t>企业经营管理沙盘</t>
  </si>
  <si>
    <t>3套</t>
  </si>
  <si>
    <t>环境改造</t>
  </si>
  <si>
    <t>4套</t>
  </si>
  <si>
    <t>电脑主机托盘</t>
  </si>
  <si>
    <t>51个</t>
  </si>
  <si>
    <t>硬盘保护卡</t>
  </si>
  <si>
    <t>51套</t>
  </si>
  <si>
    <t>综合布线</t>
  </si>
  <si>
    <t>55点</t>
  </si>
  <si>
    <t>质量指标</t>
  </si>
  <si>
    <t>设备质量（国标）</t>
  </si>
  <si>
    <t>优</t>
  </si>
  <si>
    <t>验收合格率</t>
  </si>
  <si>
    <t>时效指标</t>
  </si>
  <si>
    <t>方案制定和前期准备时间</t>
  </si>
  <si>
    <t>≤3月</t>
  </si>
  <si>
    <t>验收时间</t>
  </si>
  <si>
    <t>≤9月</t>
  </si>
  <si>
    <t>采购物品到位时间</t>
  </si>
  <si>
    <t>≤8月</t>
  </si>
  <si>
    <t>招标采购时间</t>
  </si>
  <si>
    <t>≤5月</t>
  </si>
  <si>
    <t>成本指标</t>
  </si>
  <si>
    <t>项目预算控制数</t>
  </si>
  <si>
    <t>≤199.988万元</t>
  </si>
  <si>
    <t>166.8308万元</t>
  </si>
  <si>
    <t>年度指标值未进行更新，后续避免类似情况。</t>
  </si>
  <si>
    <t>效益指标</t>
  </si>
  <si>
    <t>经济效益指标</t>
  </si>
  <si>
    <t>提供社会服务收益</t>
  </si>
  <si>
    <t>通过项目实施取得了一定成效，但仍有提升空间，有待进一步完善。</t>
  </si>
  <si>
    <t>履职基础、公共服务能力</t>
  </si>
  <si>
    <t>节约维护成本</t>
  </si>
  <si>
    <t>满意度
指标</t>
  </si>
  <si>
    <t>服务对象满意度标</t>
  </si>
  <si>
    <t>师生满意度</t>
  </si>
  <si>
    <t>通过项目实施取得了一定成效，有待进一步完善。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</si>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</sst>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28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9"/>
      <name val="宋体"/>
      <charset val="134"/>
    </font>
    <font>
      <sz val="10.5"/>
      <color rgb="FF000000"/>
      <name val="仿宋_GB2312"/>
      <charset val="134"/>
    </font>
    <font>
      <sz val="10"/>
      <color theme="1"/>
      <name val="仿宋_GB2312"/>
      <charset val="134"/>
    </font>
    <font>
      <sz val="9"/>
      <color rgb="FF000000"/>
      <name val="仿宋_GB2312"/>
      <charset val="134"/>
    </font>
    <font>
      <sz val="10.5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5" borderId="18" applyNumberFormat="0" applyAlignment="0" applyProtection="0">
      <alignment vertical="center"/>
    </xf>
    <xf numFmtId="0" fontId="20" fillId="6" borderId="20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left" vertical="center"/>
    </xf>
    <xf numFmtId="49" fontId="4" fillId="2" borderId="11" xfId="0" applyNumberFormat="1" applyFont="1" applyFill="1" applyBorder="1" applyAlignment="1">
      <alignment horizontal="left" vertical="center"/>
    </xf>
    <xf numFmtId="49" fontId="4" fillId="2" borderId="12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justify" vertical="center"/>
    </xf>
    <xf numFmtId="0" fontId="3" fillId="2" borderId="12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177" fontId="5" fillId="2" borderId="10" xfId="0" applyNumberFormat="1" applyFont="1" applyFill="1" applyBorder="1" applyAlignment="1">
      <alignment horizontal="center" vertical="center" wrapText="1"/>
    </xf>
    <xf numFmtId="177" fontId="5" fillId="2" borderId="12" xfId="0" applyNumberFormat="1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7"/>
  <sheetViews>
    <sheetView tabSelected="1" workbookViewId="0">
      <selection activeCell="R18" sqref="R18"/>
    </sheetView>
  </sheetViews>
  <sheetFormatPr defaultColWidth="9" defaultRowHeight="13.5"/>
  <cols>
    <col min="1" max="1" width="3.25" style="1" customWidth="1"/>
    <col min="2" max="2" width="6.25" style="1" customWidth="1"/>
    <col min="3" max="4" width="9" style="1"/>
    <col min="5" max="5" width="11.25" style="1" customWidth="1"/>
    <col min="6" max="6" width="3.50833333333333" style="1" hidden="1" customWidth="1"/>
    <col min="7" max="7" width="11.875" style="1" customWidth="1"/>
    <col min="8" max="8" width="10.25" style="1" customWidth="1"/>
    <col min="9" max="9" width="3.75" style="1" customWidth="1"/>
    <col min="10" max="10" width="5.50833333333333" style="1" customWidth="1"/>
    <col min="11" max="11" width="4.25" style="1" customWidth="1"/>
    <col min="12" max="12" width="4.125" style="1" customWidth="1"/>
    <col min="13" max="13" width="5" style="1" customWidth="1"/>
    <col min="14" max="14" width="14.5083333333333" style="1" customWidth="1"/>
    <col min="15" max="16384" width="9" style="1"/>
  </cols>
  <sheetData>
    <row r="1" ht="2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.7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8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8" customHeight="1" spans="1:14">
      <c r="A5" s="5" t="s">
        <v>8</v>
      </c>
      <c r="B5" s="6"/>
      <c r="C5" s="4"/>
      <c r="D5" s="4"/>
      <c r="E5" s="7" t="s">
        <v>9</v>
      </c>
      <c r="F5" s="5" t="s">
        <v>10</v>
      </c>
      <c r="G5" s="6"/>
      <c r="H5" s="5" t="s">
        <v>11</v>
      </c>
      <c r="I5" s="6"/>
      <c r="J5" s="4" t="s">
        <v>12</v>
      </c>
      <c r="K5" s="4"/>
      <c r="L5" s="4" t="s">
        <v>13</v>
      </c>
      <c r="M5" s="4"/>
      <c r="N5" s="4" t="s">
        <v>14</v>
      </c>
    </row>
    <row r="6" ht="18" customHeight="1" spans="1:14">
      <c r="A6" s="8"/>
      <c r="B6" s="9"/>
      <c r="C6" s="4"/>
      <c r="D6" s="4"/>
      <c r="E6" s="10"/>
      <c r="F6" s="11"/>
      <c r="G6" s="12"/>
      <c r="H6" s="11"/>
      <c r="I6" s="12"/>
      <c r="J6" s="4"/>
      <c r="K6" s="4"/>
      <c r="L6" s="4"/>
      <c r="M6" s="4"/>
      <c r="N6" s="4"/>
    </row>
    <row r="7" ht="18" customHeight="1" spans="1:14">
      <c r="A7" s="8"/>
      <c r="B7" s="9"/>
      <c r="C7" s="13" t="s">
        <v>15</v>
      </c>
      <c r="D7" s="13"/>
      <c r="E7" s="4">
        <v>166.8308</v>
      </c>
      <c r="F7" s="4">
        <v>166.8308</v>
      </c>
      <c r="G7" s="4"/>
      <c r="H7" s="4">
        <v>166.599</v>
      </c>
      <c r="I7" s="4"/>
      <c r="J7" s="16">
        <v>10</v>
      </c>
      <c r="K7" s="29"/>
      <c r="L7" s="30">
        <f>H7/F7</f>
        <v>0.998610568312326</v>
      </c>
      <c r="M7" s="30"/>
      <c r="N7" s="31">
        <f>J7*L7</f>
        <v>9.98610568312326</v>
      </c>
    </row>
    <row r="8" ht="18" customHeight="1" spans="1:14">
      <c r="A8" s="8"/>
      <c r="B8" s="9"/>
      <c r="C8" s="5" t="s">
        <v>16</v>
      </c>
      <c r="D8" s="6"/>
      <c r="E8" s="4">
        <v>166.8308</v>
      </c>
      <c r="F8" s="4">
        <v>166.8308</v>
      </c>
      <c r="G8" s="4"/>
      <c r="H8" s="4">
        <v>166.599</v>
      </c>
      <c r="I8" s="4"/>
      <c r="J8" s="4" t="s">
        <v>17</v>
      </c>
      <c r="K8" s="4"/>
      <c r="L8" s="30">
        <v>0.998610568312326</v>
      </c>
      <c r="M8" s="30"/>
      <c r="N8" s="4" t="s">
        <v>17</v>
      </c>
    </row>
    <row r="9" ht="18" customHeight="1" spans="1:14">
      <c r="A9" s="8"/>
      <c r="B9" s="9"/>
      <c r="C9" s="11"/>
      <c r="D9" s="12"/>
      <c r="E9" s="4"/>
      <c r="F9" s="4"/>
      <c r="G9" s="4"/>
      <c r="H9" s="4"/>
      <c r="I9" s="4"/>
      <c r="J9" s="4"/>
      <c r="K9" s="4"/>
      <c r="L9" s="30"/>
      <c r="M9" s="30"/>
      <c r="N9" s="4"/>
    </row>
    <row r="10" ht="18" customHeight="1" spans="1:14">
      <c r="A10" s="8"/>
      <c r="B10" s="9"/>
      <c r="C10" s="4" t="s">
        <v>18</v>
      </c>
      <c r="D10" s="4"/>
      <c r="E10" s="4"/>
      <c r="F10" s="4"/>
      <c r="G10" s="4"/>
      <c r="H10" s="4"/>
      <c r="I10" s="4"/>
      <c r="J10" s="16" t="s">
        <v>17</v>
      </c>
      <c r="K10" s="29"/>
      <c r="L10" s="4"/>
      <c r="M10" s="4"/>
      <c r="N10" s="4" t="s">
        <v>17</v>
      </c>
    </row>
    <row r="11" ht="18" customHeight="1" spans="1:14">
      <c r="A11" s="11"/>
      <c r="B11" s="12"/>
      <c r="C11" s="4" t="s">
        <v>19</v>
      </c>
      <c r="D11" s="4"/>
      <c r="E11" s="4"/>
      <c r="F11" s="4"/>
      <c r="G11" s="4"/>
      <c r="H11" s="4"/>
      <c r="I11" s="4"/>
      <c r="J11" s="16" t="s">
        <v>17</v>
      </c>
      <c r="K11" s="29"/>
      <c r="L11" s="4"/>
      <c r="M11" s="4"/>
      <c r="N11" s="4" t="s">
        <v>17</v>
      </c>
    </row>
    <row r="12" ht="27" customHeight="1" spans="1:14">
      <c r="A12" s="4" t="s">
        <v>20</v>
      </c>
      <c r="B12" s="4" t="s">
        <v>21</v>
      </c>
      <c r="C12" s="4"/>
      <c r="D12" s="4"/>
      <c r="E12" s="4"/>
      <c r="F12" s="4"/>
      <c r="G12" s="4"/>
      <c r="H12" s="4" t="s">
        <v>22</v>
      </c>
      <c r="I12" s="4"/>
      <c r="J12" s="4"/>
      <c r="K12" s="4"/>
      <c r="L12" s="4"/>
      <c r="M12" s="4"/>
      <c r="N12" s="4"/>
    </row>
    <row r="13" ht="89.25" customHeight="1" spans="1:14">
      <c r="A13" s="4"/>
      <c r="B13" s="14" t="s">
        <v>23</v>
      </c>
      <c r="C13" s="14"/>
      <c r="D13" s="14"/>
      <c r="E13" s="14"/>
      <c r="F13" s="14"/>
      <c r="G13" s="15"/>
      <c r="H13" s="14" t="s">
        <v>24</v>
      </c>
      <c r="I13" s="14"/>
      <c r="J13" s="14"/>
      <c r="K13" s="14"/>
      <c r="L13" s="14"/>
      <c r="M13" s="14"/>
      <c r="N13" s="14"/>
    </row>
    <row r="14" ht="27.95" customHeight="1" spans="1:14">
      <c r="A14" s="4" t="s">
        <v>25</v>
      </c>
      <c r="B14" s="4" t="s">
        <v>26</v>
      </c>
      <c r="C14" s="4" t="s">
        <v>27</v>
      </c>
      <c r="D14" s="4" t="s">
        <v>28</v>
      </c>
      <c r="E14" s="4"/>
      <c r="F14" s="16"/>
      <c r="G14" s="7" t="s">
        <v>29</v>
      </c>
      <c r="H14" s="7" t="s">
        <v>30</v>
      </c>
      <c r="I14" s="4" t="s">
        <v>31</v>
      </c>
      <c r="J14" s="4"/>
      <c r="K14" s="4" t="s">
        <v>32</v>
      </c>
      <c r="L14" s="4"/>
      <c r="M14" s="5" t="s">
        <v>33</v>
      </c>
      <c r="N14" s="6"/>
    </row>
    <row r="15" ht="27.95" customHeight="1" spans="1:14">
      <c r="A15" s="4"/>
      <c r="B15" s="4"/>
      <c r="C15" s="4"/>
      <c r="D15" s="4"/>
      <c r="E15" s="4"/>
      <c r="F15" s="16"/>
      <c r="G15" s="10"/>
      <c r="H15" s="10"/>
      <c r="I15" s="4"/>
      <c r="J15" s="4"/>
      <c r="K15" s="4"/>
      <c r="L15" s="4"/>
      <c r="M15" s="11"/>
      <c r="N15" s="12"/>
    </row>
    <row r="16" ht="15" customHeight="1" spans="1:14">
      <c r="A16" s="4"/>
      <c r="B16" s="4" t="s">
        <v>34</v>
      </c>
      <c r="C16" s="4" t="s">
        <v>35</v>
      </c>
      <c r="D16" s="17" t="s">
        <v>36</v>
      </c>
      <c r="E16" s="18"/>
      <c r="F16" s="19"/>
      <c r="G16" s="10" t="s">
        <v>37</v>
      </c>
      <c r="H16" s="10" t="s">
        <v>37</v>
      </c>
      <c r="I16" s="16">
        <v>1</v>
      </c>
      <c r="J16" s="29"/>
      <c r="K16" s="16">
        <v>1</v>
      </c>
      <c r="L16" s="29"/>
      <c r="M16" s="4" t="s">
        <v>38</v>
      </c>
      <c r="N16" s="4"/>
    </row>
    <row r="17" ht="15" customHeight="1" spans="1:14">
      <c r="A17" s="4"/>
      <c r="B17" s="4"/>
      <c r="C17" s="4"/>
      <c r="D17" s="17" t="s">
        <v>39</v>
      </c>
      <c r="E17" s="18"/>
      <c r="F17" s="19"/>
      <c r="G17" s="10" t="s">
        <v>37</v>
      </c>
      <c r="H17" s="10" t="s">
        <v>37</v>
      </c>
      <c r="I17" s="16">
        <v>1</v>
      </c>
      <c r="J17" s="29"/>
      <c r="K17" s="16">
        <v>1</v>
      </c>
      <c r="L17" s="29"/>
      <c r="M17" s="4" t="s">
        <v>38</v>
      </c>
      <c r="N17" s="4"/>
    </row>
    <row r="18" ht="15" customHeight="1" spans="1:14">
      <c r="A18" s="4"/>
      <c r="B18" s="4"/>
      <c r="C18" s="4"/>
      <c r="D18" s="17" t="s">
        <v>40</v>
      </c>
      <c r="E18" s="18"/>
      <c r="F18" s="19"/>
      <c r="G18" s="10" t="s">
        <v>37</v>
      </c>
      <c r="H18" s="10" t="s">
        <v>37</v>
      </c>
      <c r="I18" s="16">
        <v>1</v>
      </c>
      <c r="J18" s="29"/>
      <c r="K18" s="16">
        <v>1</v>
      </c>
      <c r="L18" s="29"/>
      <c r="M18" s="4" t="s">
        <v>38</v>
      </c>
      <c r="N18" s="4"/>
    </row>
    <row r="19" ht="15" customHeight="1" spans="1:14">
      <c r="A19" s="4"/>
      <c r="B19" s="4"/>
      <c r="C19" s="4"/>
      <c r="D19" s="17" t="s">
        <v>41</v>
      </c>
      <c r="E19" s="18"/>
      <c r="F19" s="19"/>
      <c r="G19" s="10" t="s">
        <v>37</v>
      </c>
      <c r="H19" s="10" t="s">
        <v>37</v>
      </c>
      <c r="I19" s="16">
        <v>1</v>
      </c>
      <c r="J19" s="29"/>
      <c r="K19" s="16">
        <v>1</v>
      </c>
      <c r="L19" s="29"/>
      <c r="M19" s="4" t="s">
        <v>38</v>
      </c>
      <c r="N19" s="4"/>
    </row>
    <row r="20" ht="15" customHeight="1" spans="1:14">
      <c r="A20" s="4"/>
      <c r="B20" s="4"/>
      <c r="C20" s="4"/>
      <c r="D20" s="17" t="s">
        <v>42</v>
      </c>
      <c r="E20" s="18"/>
      <c r="F20" s="19"/>
      <c r="G20" s="10" t="s">
        <v>37</v>
      </c>
      <c r="H20" s="10" t="s">
        <v>37</v>
      </c>
      <c r="I20" s="16">
        <v>1</v>
      </c>
      <c r="J20" s="29"/>
      <c r="K20" s="16">
        <v>1</v>
      </c>
      <c r="L20" s="29"/>
      <c r="M20" s="4" t="s">
        <v>38</v>
      </c>
      <c r="N20" s="4"/>
    </row>
    <row r="21" ht="15" customHeight="1" spans="1:14">
      <c r="A21" s="4"/>
      <c r="B21" s="4"/>
      <c r="C21" s="4"/>
      <c r="D21" s="17" t="s">
        <v>43</v>
      </c>
      <c r="E21" s="18"/>
      <c r="F21" s="19"/>
      <c r="G21" s="10" t="s">
        <v>44</v>
      </c>
      <c r="H21" s="10" t="s">
        <v>44</v>
      </c>
      <c r="I21" s="16">
        <v>1</v>
      </c>
      <c r="J21" s="29"/>
      <c r="K21" s="16">
        <v>1</v>
      </c>
      <c r="L21" s="29"/>
      <c r="M21" s="4" t="s">
        <v>38</v>
      </c>
      <c r="N21" s="4"/>
    </row>
    <row r="22" ht="15" customHeight="1" spans="1:14">
      <c r="A22" s="4"/>
      <c r="B22" s="4"/>
      <c r="C22" s="4"/>
      <c r="D22" s="17" t="s">
        <v>45</v>
      </c>
      <c r="E22" s="18"/>
      <c r="F22" s="19"/>
      <c r="G22" s="10" t="s">
        <v>46</v>
      </c>
      <c r="H22" s="10" t="s">
        <v>46</v>
      </c>
      <c r="I22" s="16">
        <v>1</v>
      </c>
      <c r="J22" s="29"/>
      <c r="K22" s="16">
        <v>1</v>
      </c>
      <c r="L22" s="29"/>
      <c r="M22" s="4" t="s">
        <v>38</v>
      </c>
      <c r="N22" s="4"/>
    </row>
    <row r="23" ht="15" customHeight="1" spans="1:14">
      <c r="A23" s="4"/>
      <c r="B23" s="4"/>
      <c r="C23" s="4"/>
      <c r="D23" s="17" t="s">
        <v>47</v>
      </c>
      <c r="E23" s="18"/>
      <c r="F23" s="19"/>
      <c r="G23" s="10" t="s">
        <v>48</v>
      </c>
      <c r="H23" s="10" t="s">
        <v>48</v>
      </c>
      <c r="I23" s="16">
        <v>1</v>
      </c>
      <c r="J23" s="29"/>
      <c r="K23" s="16">
        <v>1</v>
      </c>
      <c r="L23" s="29"/>
      <c r="M23" s="4" t="s">
        <v>38</v>
      </c>
      <c r="N23" s="4"/>
    </row>
    <row r="24" ht="15" customHeight="1" spans="1:14">
      <c r="A24" s="4"/>
      <c r="B24" s="4"/>
      <c r="C24" s="4"/>
      <c r="D24" s="17" t="s">
        <v>49</v>
      </c>
      <c r="E24" s="18"/>
      <c r="F24" s="19"/>
      <c r="G24" s="10" t="s">
        <v>50</v>
      </c>
      <c r="H24" s="10" t="s">
        <v>50</v>
      </c>
      <c r="I24" s="16">
        <v>2</v>
      </c>
      <c r="J24" s="29"/>
      <c r="K24" s="16">
        <v>2</v>
      </c>
      <c r="L24" s="29"/>
      <c r="M24" s="4" t="s">
        <v>38</v>
      </c>
      <c r="N24" s="4"/>
    </row>
    <row r="25" ht="15" customHeight="1" spans="1:14">
      <c r="A25" s="4"/>
      <c r="B25" s="4"/>
      <c r="C25" s="4"/>
      <c r="D25" s="17" t="s">
        <v>51</v>
      </c>
      <c r="E25" s="18"/>
      <c r="F25" s="19"/>
      <c r="G25" s="10" t="s">
        <v>46</v>
      </c>
      <c r="H25" s="10" t="s">
        <v>46</v>
      </c>
      <c r="I25" s="16">
        <v>2</v>
      </c>
      <c r="J25" s="29"/>
      <c r="K25" s="16">
        <v>2</v>
      </c>
      <c r="L25" s="29"/>
      <c r="M25" s="4" t="s">
        <v>38</v>
      </c>
      <c r="N25" s="4"/>
    </row>
    <row r="26" ht="15" customHeight="1" spans="1:14">
      <c r="A26" s="4"/>
      <c r="B26" s="4"/>
      <c r="C26" s="4"/>
      <c r="D26" s="17" t="s">
        <v>52</v>
      </c>
      <c r="E26" s="18"/>
      <c r="F26" s="19"/>
      <c r="G26" s="10" t="s">
        <v>53</v>
      </c>
      <c r="H26" s="10" t="s">
        <v>53</v>
      </c>
      <c r="I26" s="16">
        <v>1</v>
      </c>
      <c r="J26" s="29"/>
      <c r="K26" s="16">
        <v>1</v>
      </c>
      <c r="L26" s="29"/>
      <c r="M26" s="4" t="s">
        <v>38</v>
      </c>
      <c r="N26" s="4"/>
    </row>
    <row r="27" ht="15" customHeight="1" spans="1:14">
      <c r="A27" s="4"/>
      <c r="B27" s="4"/>
      <c r="C27" s="4"/>
      <c r="D27" s="17" t="s">
        <v>54</v>
      </c>
      <c r="E27" s="18"/>
      <c r="F27" s="19"/>
      <c r="G27" s="10" t="s">
        <v>37</v>
      </c>
      <c r="H27" s="10" t="s">
        <v>37</v>
      </c>
      <c r="I27" s="16">
        <v>1</v>
      </c>
      <c r="J27" s="29"/>
      <c r="K27" s="16">
        <v>1</v>
      </c>
      <c r="L27" s="29"/>
      <c r="M27" s="4" t="s">
        <v>38</v>
      </c>
      <c r="N27" s="4"/>
    </row>
    <row r="28" ht="15" customHeight="1" spans="1:14">
      <c r="A28" s="4"/>
      <c r="B28" s="4"/>
      <c r="C28" s="4"/>
      <c r="D28" s="17" t="s">
        <v>55</v>
      </c>
      <c r="E28" s="18"/>
      <c r="F28" s="19"/>
      <c r="G28" s="10" t="s">
        <v>56</v>
      </c>
      <c r="H28" s="10" t="s">
        <v>56</v>
      </c>
      <c r="I28" s="16">
        <v>1</v>
      </c>
      <c r="J28" s="29"/>
      <c r="K28" s="16">
        <v>1</v>
      </c>
      <c r="L28" s="29"/>
      <c r="M28" s="4" t="s">
        <v>38</v>
      </c>
      <c r="N28" s="4"/>
    </row>
    <row r="29" ht="15" customHeight="1" spans="1:14">
      <c r="A29" s="4"/>
      <c r="B29" s="4"/>
      <c r="C29" s="4"/>
      <c r="D29" s="17" t="s">
        <v>57</v>
      </c>
      <c r="E29" s="18"/>
      <c r="F29" s="19"/>
      <c r="G29" s="10" t="s">
        <v>58</v>
      </c>
      <c r="H29" s="10" t="s">
        <v>58</v>
      </c>
      <c r="I29" s="16">
        <v>1</v>
      </c>
      <c r="J29" s="29"/>
      <c r="K29" s="16">
        <v>1</v>
      </c>
      <c r="L29" s="29"/>
      <c r="M29" s="4" t="s">
        <v>38</v>
      </c>
      <c r="N29" s="4"/>
    </row>
    <row r="30" ht="15" customHeight="1" spans="1:14">
      <c r="A30" s="4"/>
      <c r="B30" s="4"/>
      <c r="C30" s="4"/>
      <c r="D30" s="17" t="s">
        <v>59</v>
      </c>
      <c r="E30" s="18"/>
      <c r="F30" s="19"/>
      <c r="G30" s="10" t="s">
        <v>60</v>
      </c>
      <c r="H30" s="10" t="s">
        <v>60</v>
      </c>
      <c r="I30" s="16">
        <v>5</v>
      </c>
      <c r="J30" s="29"/>
      <c r="K30" s="16">
        <v>5</v>
      </c>
      <c r="L30" s="29"/>
      <c r="M30" s="4" t="s">
        <v>38</v>
      </c>
      <c r="N30" s="4"/>
    </row>
    <row r="31" ht="15" customHeight="1" spans="1:14">
      <c r="A31" s="4"/>
      <c r="B31" s="4"/>
      <c r="C31" s="4"/>
      <c r="D31" s="17" t="s">
        <v>61</v>
      </c>
      <c r="E31" s="18"/>
      <c r="F31" s="19"/>
      <c r="G31" s="4" t="s">
        <v>62</v>
      </c>
      <c r="H31" s="4" t="s">
        <v>62</v>
      </c>
      <c r="I31" s="16">
        <v>12</v>
      </c>
      <c r="J31" s="29"/>
      <c r="K31" s="16">
        <v>12</v>
      </c>
      <c r="L31" s="29"/>
      <c r="M31" s="4" t="s">
        <v>38</v>
      </c>
      <c r="N31" s="4"/>
    </row>
    <row r="32" ht="15" customHeight="1" spans="1:14">
      <c r="A32" s="4"/>
      <c r="B32" s="4"/>
      <c r="C32" s="4"/>
      <c r="D32" s="17" t="s">
        <v>63</v>
      </c>
      <c r="E32" s="18"/>
      <c r="F32" s="19"/>
      <c r="G32" s="4" t="s">
        <v>64</v>
      </c>
      <c r="H32" s="4" t="s">
        <v>64</v>
      </c>
      <c r="I32" s="16">
        <v>1</v>
      </c>
      <c r="J32" s="29"/>
      <c r="K32" s="16">
        <v>1</v>
      </c>
      <c r="L32" s="29"/>
      <c r="M32" s="4" t="s">
        <v>38</v>
      </c>
      <c r="N32" s="4"/>
    </row>
    <row r="33" ht="15" customHeight="1" spans="1:14">
      <c r="A33" s="4"/>
      <c r="B33" s="4"/>
      <c r="C33" s="4"/>
      <c r="D33" s="17" t="s">
        <v>65</v>
      </c>
      <c r="E33" s="18"/>
      <c r="F33" s="19"/>
      <c r="G33" s="4" t="s">
        <v>66</v>
      </c>
      <c r="H33" s="4" t="s">
        <v>66</v>
      </c>
      <c r="I33" s="16">
        <v>2</v>
      </c>
      <c r="J33" s="29"/>
      <c r="K33" s="16">
        <v>2</v>
      </c>
      <c r="L33" s="29"/>
      <c r="M33" s="4" t="s">
        <v>38</v>
      </c>
      <c r="N33" s="4"/>
    </row>
    <row r="34" ht="15" customHeight="1" spans="1:14">
      <c r="A34" s="4"/>
      <c r="B34" s="4"/>
      <c r="C34" s="4" t="s">
        <v>67</v>
      </c>
      <c r="D34" s="17" t="s">
        <v>68</v>
      </c>
      <c r="E34" s="18"/>
      <c r="F34" s="19"/>
      <c r="G34" s="4" t="s">
        <v>69</v>
      </c>
      <c r="H34" s="4" t="s">
        <v>69</v>
      </c>
      <c r="I34" s="16">
        <v>2</v>
      </c>
      <c r="J34" s="29"/>
      <c r="K34" s="4">
        <v>2</v>
      </c>
      <c r="L34" s="4"/>
      <c r="M34" s="4" t="s">
        <v>38</v>
      </c>
      <c r="N34" s="4"/>
    </row>
    <row r="35" ht="15" customHeight="1" spans="1:14">
      <c r="A35" s="4"/>
      <c r="B35" s="4"/>
      <c r="C35" s="4"/>
      <c r="D35" s="20" t="s">
        <v>70</v>
      </c>
      <c r="E35" s="20"/>
      <c r="F35" s="20"/>
      <c r="G35" s="4">
        <v>100</v>
      </c>
      <c r="H35" s="4">
        <v>100</v>
      </c>
      <c r="I35" s="16">
        <v>2</v>
      </c>
      <c r="J35" s="29"/>
      <c r="K35" s="4">
        <v>2</v>
      </c>
      <c r="L35" s="4"/>
      <c r="M35" s="4" t="s">
        <v>38</v>
      </c>
      <c r="N35" s="4"/>
    </row>
    <row r="36" ht="15" customHeight="1" spans="1:14">
      <c r="A36" s="4"/>
      <c r="B36" s="4"/>
      <c r="C36" s="4" t="s">
        <v>71</v>
      </c>
      <c r="D36" s="20" t="s">
        <v>72</v>
      </c>
      <c r="E36" s="20"/>
      <c r="F36" s="20"/>
      <c r="G36" s="21" t="s">
        <v>73</v>
      </c>
      <c r="H36" s="21" t="s">
        <v>73</v>
      </c>
      <c r="I36" s="16">
        <v>2</v>
      </c>
      <c r="J36" s="29"/>
      <c r="K36" s="16">
        <v>2</v>
      </c>
      <c r="L36" s="29"/>
      <c r="M36" s="4" t="s">
        <v>38</v>
      </c>
      <c r="N36" s="4"/>
    </row>
    <row r="37" ht="15" customHeight="1" spans="1:14">
      <c r="A37" s="4"/>
      <c r="B37" s="4"/>
      <c r="C37" s="4"/>
      <c r="D37" s="20" t="s">
        <v>74</v>
      </c>
      <c r="E37" s="20"/>
      <c r="F37" s="20"/>
      <c r="G37" s="21" t="s">
        <v>75</v>
      </c>
      <c r="H37" s="21" t="s">
        <v>75</v>
      </c>
      <c r="I37" s="16">
        <v>2</v>
      </c>
      <c r="J37" s="29"/>
      <c r="K37" s="16">
        <v>2</v>
      </c>
      <c r="L37" s="29"/>
      <c r="M37" s="4" t="s">
        <v>38</v>
      </c>
      <c r="N37" s="4"/>
    </row>
    <row r="38" ht="15" customHeight="1" spans="1:14">
      <c r="A38" s="4"/>
      <c r="B38" s="4"/>
      <c r="C38" s="4"/>
      <c r="D38" s="20" t="s">
        <v>76</v>
      </c>
      <c r="E38" s="20"/>
      <c r="F38" s="20"/>
      <c r="G38" s="21" t="s">
        <v>77</v>
      </c>
      <c r="H38" s="21" t="s">
        <v>77</v>
      </c>
      <c r="I38" s="16">
        <v>3</v>
      </c>
      <c r="J38" s="29"/>
      <c r="K38" s="16">
        <v>3</v>
      </c>
      <c r="L38" s="29"/>
      <c r="M38" s="4" t="s">
        <v>38</v>
      </c>
      <c r="N38" s="4"/>
    </row>
    <row r="39" ht="15" customHeight="1" spans="1:14">
      <c r="A39" s="4"/>
      <c r="B39" s="4"/>
      <c r="C39" s="4"/>
      <c r="D39" s="20" t="s">
        <v>78</v>
      </c>
      <c r="E39" s="20"/>
      <c r="F39" s="20"/>
      <c r="G39" s="21" t="s">
        <v>79</v>
      </c>
      <c r="H39" s="21" t="s">
        <v>79</v>
      </c>
      <c r="I39" s="16">
        <v>2</v>
      </c>
      <c r="J39" s="29"/>
      <c r="K39" s="4">
        <v>2</v>
      </c>
      <c r="L39" s="4"/>
      <c r="M39" s="4" t="s">
        <v>38</v>
      </c>
      <c r="N39" s="4"/>
    </row>
    <row r="40" ht="36" customHeight="1" spans="1:14">
      <c r="A40" s="4"/>
      <c r="B40" s="4"/>
      <c r="C40" s="4" t="s">
        <v>80</v>
      </c>
      <c r="D40" s="20" t="s">
        <v>81</v>
      </c>
      <c r="E40" s="20"/>
      <c r="F40" s="20"/>
      <c r="G40" s="22" t="s">
        <v>82</v>
      </c>
      <c r="H40" s="22" t="s">
        <v>83</v>
      </c>
      <c r="I40" s="16">
        <v>9</v>
      </c>
      <c r="J40" s="29"/>
      <c r="K40" s="32">
        <v>7.84</v>
      </c>
      <c r="L40" s="32"/>
      <c r="M40" s="14" t="s">
        <v>84</v>
      </c>
      <c r="N40" s="14"/>
    </row>
    <row r="41" ht="15" customHeight="1" spans="1:14">
      <c r="A41" s="4"/>
      <c r="B41" s="4" t="s">
        <v>85</v>
      </c>
      <c r="C41" s="7" t="s">
        <v>86</v>
      </c>
      <c r="D41" s="20" t="s">
        <v>87</v>
      </c>
      <c r="E41" s="20"/>
      <c r="F41" s="20"/>
      <c r="G41" s="4" t="s">
        <v>69</v>
      </c>
      <c r="H41" s="4" t="s">
        <v>69</v>
      </c>
      <c r="I41" s="16">
        <v>10</v>
      </c>
      <c r="J41" s="29"/>
      <c r="K41" s="4">
        <v>7</v>
      </c>
      <c r="L41" s="4"/>
      <c r="M41" s="33" t="s">
        <v>88</v>
      </c>
      <c r="N41" s="34"/>
    </row>
    <row r="42" ht="15" customHeight="1" spans="1:14">
      <c r="A42" s="4"/>
      <c r="B42" s="4"/>
      <c r="C42" s="23"/>
      <c r="D42" s="20" t="s">
        <v>89</v>
      </c>
      <c r="E42" s="20"/>
      <c r="F42" s="20"/>
      <c r="G42" s="4" t="s">
        <v>69</v>
      </c>
      <c r="H42" s="4" t="s">
        <v>69</v>
      </c>
      <c r="I42" s="16">
        <v>2</v>
      </c>
      <c r="J42" s="29"/>
      <c r="K42" s="4">
        <v>1</v>
      </c>
      <c r="L42" s="4"/>
      <c r="M42" s="35"/>
      <c r="N42" s="36"/>
    </row>
    <row r="43" ht="15" customHeight="1" spans="1:14">
      <c r="A43" s="4"/>
      <c r="B43" s="4"/>
      <c r="C43" s="10"/>
      <c r="D43" s="20" t="s">
        <v>90</v>
      </c>
      <c r="E43" s="20"/>
      <c r="F43" s="20"/>
      <c r="G43" s="4">
        <v>0</v>
      </c>
      <c r="H43" s="4">
        <v>0</v>
      </c>
      <c r="I43" s="16">
        <v>10</v>
      </c>
      <c r="J43" s="29"/>
      <c r="K43" s="4">
        <v>8</v>
      </c>
      <c r="L43" s="4"/>
      <c r="M43" s="37"/>
      <c r="N43" s="38"/>
    </row>
    <row r="44" ht="35" customHeight="1" spans="1:14">
      <c r="A44" s="4"/>
      <c r="B44" s="7" t="s">
        <v>91</v>
      </c>
      <c r="C44" s="4" t="s">
        <v>92</v>
      </c>
      <c r="D44" s="20" t="s">
        <v>93</v>
      </c>
      <c r="E44" s="20"/>
      <c r="F44" s="20"/>
      <c r="G44" s="4">
        <v>100</v>
      </c>
      <c r="H44" s="4">
        <v>95</v>
      </c>
      <c r="I44" s="16">
        <v>10</v>
      </c>
      <c r="J44" s="29"/>
      <c r="K44" s="4">
        <v>9.5</v>
      </c>
      <c r="L44" s="4"/>
      <c r="M44" s="14" t="s">
        <v>94</v>
      </c>
      <c r="N44" s="14"/>
    </row>
    <row r="45" ht="36" customHeight="1" spans="1:14">
      <c r="A45" s="24" t="s">
        <v>95</v>
      </c>
      <c r="B45" s="25"/>
      <c r="C45" s="25"/>
      <c r="D45" s="25"/>
      <c r="E45" s="25"/>
      <c r="F45" s="25"/>
      <c r="G45" s="25"/>
      <c r="H45" s="26"/>
      <c r="I45" s="24">
        <f>SUM(I16:I44)+J7</f>
        <v>100</v>
      </c>
      <c r="J45" s="26"/>
      <c r="K45" s="39">
        <f>SUM(K16:K44)+N7</f>
        <v>92.3261056831233</v>
      </c>
      <c r="L45" s="40"/>
      <c r="M45" s="41"/>
      <c r="N45" s="41"/>
    </row>
    <row r="46" ht="96.95" customHeight="1" spans="1:14">
      <c r="A46" s="27" t="s">
        <v>96</v>
      </c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</row>
    <row r="47" spans="1:1">
      <c r="A47" s="28" t="s">
        <v>97</v>
      </c>
    </row>
  </sheetData>
  <mergeCells count="177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D42:F42"/>
    <mergeCell ref="I42:J42"/>
    <mergeCell ref="K42:L42"/>
    <mergeCell ref="D43:F43"/>
    <mergeCell ref="I43:J43"/>
    <mergeCell ref="K43:L43"/>
    <mergeCell ref="D44:F44"/>
    <mergeCell ref="I44:J44"/>
    <mergeCell ref="K44:L44"/>
    <mergeCell ref="M44:N44"/>
    <mergeCell ref="A45:H45"/>
    <mergeCell ref="I45:J45"/>
    <mergeCell ref="K45:L45"/>
    <mergeCell ref="M45:N45"/>
    <mergeCell ref="A46:N46"/>
    <mergeCell ref="A12:A13"/>
    <mergeCell ref="A14:A44"/>
    <mergeCell ref="B14:B15"/>
    <mergeCell ref="B16:B40"/>
    <mergeCell ref="B41:B43"/>
    <mergeCell ref="C14:C15"/>
    <mergeCell ref="C16:C33"/>
    <mergeCell ref="C34:C35"/>
    <mergeCell ref="C36:C39"/>
    <mergeCell ref="C41:C43"/>
    <mergeCell ref="E5:E6"/>
    <mergeCell ref="E8:E9"/>
    <mergeCell ref="G14:G15"/>
    <mergeCell ref="H14:H15"/>
    <mergeCell ref="N5:N6"/>
    <mergeCell ref="N8:N9"/>
    <mergeCell ref="A5:B11"/>
    <mergeCell ref="C5:D6"/>
    <mergeCell ref="F5:G6"/>
    <mergeCell ref="H5:I6"/>
    <mergeCell ref="J5:K6"/>
    <mergeCell ref="L5:M6"/>
    <mergeCell ref="F8:G9"/>
    <mergeCell ref="H8:I9"/>
    <mergeCell ref="J8:K9"/>
    <mergeCell ref="L8:M9"/>
    <mergeCell ref="D14:F15"/>
    <mergeCell ref="I14:J15"/>
    <mergeCell ref="K14:L15"/>
    <mergeCell ref="M14:N15"/>
    <mergeCell ref="C8:D9"/>
    <mergeCell ref="M41:N43"/>
  </mergeCells>
  <printOptions horizontalCentered="1"/>
  <pageMargins left="0.25" right="0.25" top="0.75" bottom="0.75" header="0.298611111111111" footer="0.298611111111111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贾颖</dc:creator>
  <cp:lastModifiedBy>暴走闲龙</cp:lastModifiedBy>
  <dcterms:created xsi:type="dcterms:W3CDTF">2023-04-18T05:31:00Z</dcterms:created>
  <dcterms:modified xsi:type="dcterms:W3CDTF">2025-08-25T01:40:19Z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958B2D7B8A964BC2A1C8EA63186270BD_11</vt:lpwstr>
  </property>
  <property fmtid="{D5CDD505-2E9C-101B-9397-08002B2CF9AE}" pid="3" name="KSOProductBuildVer">
    <vt:lpwstr>2052-12.1.0.21915</vt:lpwstr>
  </property>
</Properties>
</file>