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建设项目前期费" sheetId="1" r:id="rId1"/>
  </sheets>
  <definedNames>
    <definedName name="_xlnm.Print_Area" localSheetId="0">建设项目前期费!$A$1:$J$21</definedName>
  </definedNames>
  <calcPr calcId="144525"/>
</workbook>
</file>

<file path=xl/sharedStrings.xml><?xml version="1.0" encoding="utf-8"?>
<sst xmlns="http://schemas.openxmlformats.org/spreadsheetml/2006/main" count="70" uniqueCount="60">
  <si>
    <t xml:space="preserve">项目支出绩效自评表 </t>
  </si>
  <si>
    <t>（2023年度）</t>
  </si>
  <si>
    <t>项目名称</t>
  </si>
  <si>
    <t>建设项目前期费</t>
  </si>
  <si>
    <t>主管部门</t>
  </si>
  <si>
    <t>北京市民政局</t>
  </si>
  <si>
    <t>实施单位</t>
  </si>
  <si>
    <t>北京市民政公共服务设施建设事务中心（本级）</t>
  </si>
  <si>
    <t>项目负责人</t>
  </si>
  <si>
    <t>徐煜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</si>
  <si>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</si>
  <si>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</si>
  <si>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</si>
  <si>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</si>
  <si>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</si>
  <si>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</si>
  <si>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</si>
  <si>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</si>
  <si>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</si>
  <si>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</si>
  <si>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</si>
  <si>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</si>
  <si>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</si>
  <si>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</si>
  <si>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</si>
  <si>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</si>
  <si>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年初设定目标：
通过完成建设项目鉴定测量、设计招标、施工图设计及审查等工作，为项目实施做好准备，满足项目后续工作的需要。</t>
  </si>
  <si>
    <t>年度总体目标完成情况综述：
通过按照局建设项目计划完成建设项目鉴定测量、设计招标、施工图设计及审查等工作，为项目实施做好准备，满足项目后续工作的需要，保障项目数量7个。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</si>
  <si>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</si>
  <si>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</si>
  <si>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</si>
  <si>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</si>
  <si>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</si>
  <si>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</si>
  <si>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</si>
  <si>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</si>
  <si>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</si>
  <si>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保障项目数量</t>
  </si>
  <si>
    <t>≥4个</t>
  </si>
  <si>
    <t>7个</t>
  </si>
  <si>
    <t>质量指标</t>
  </si>
  <si>
    <t>鉴定测量设计成果合格率</t>
  </si>
  <si>
    <t>=100%</t>
  </si>
  <si>
    <t>时效指标</t>
  </si>
  <si>
    <t>项目完成率</t>
  </si>
  <si>
    <t>=50%</t>
  </si>
  <si>
    <t>效益指标  (20分)</t>
  </si>
  <si>
    <t>社会效益指标</t>
  </si>
  <si>
    <t>保障委局建设项目顺利开展</t>
  </si>
  <si>
    <t>优</t>
  </si>
  <si>
    <t>成本指标（10分）</t>
  </si>
  <si>
    <t>经济成本指标</t>
  </si>
  <si>
    <t>项目预算控制数</t>
  </si>
  <si>
    <t>≤46.840252万元</t>
  </si>
  <si>
    <t>19.491396万元</t>
  </si>
  <si>
    <t>满意度指标(10分)</t>
  </si>
  <si>
    <t>服务对象
满意度指标</t>
  </si>
  <si>
    <t>使用单位满意度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</si>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</sst>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ajor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2" fillId="0" borderId="6" xfId="0" applyNumberFormat="1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6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9" fontId="2" fillId="0" borderId="6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1" workbookViewId="0">
      <selection activeCell="H5" sqref="H5:J5"/>
    </sheetView>
  </sheetViews>
  <sheetFormatPr defaultColWidth="9" defaultRowHeight="15.5"/>
  <cols>
    <col min="1" max="1" width="4.83846153846154" customWidth="1"/>
    <col min="2" max="2" width="10.1" customWidth="1"/>
    <col min="3" max="3" width="9.56923076923077" customWidth="1"/>
    <col min="4" max="4" width="18.6" customWidth="1"/>
    <col min="5" max="6" width="10.6384615384615" customWidth="1"/>
    <col min="7" max="7" width="13.7" customWidth="1"/>
    <col min="8" max="9" width="11.7" customWidth="1"/>
    <col min="10" max="10" width="13.7" customWidth="1"/>
  </cols>
  <sheetData>
    <row r="1" ht="37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4" t="s">
        <v>3</v>
      </c>
      <c r="E3" s="5"/>
      <c r="F3" s="5"/>
      <c r="G3" s="5"/>
      <c r="H3" s="5"/>
      <c r="I3" s="5"/>
      <c r="J3" s="22"/>
    </row>
    <row r="4" ht="3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3" t="s">
        <v>7</v>
      </c>
      <c r="I4" s="3"/>
      <c r="J4" s="3"/>
    </row>
    <row r="5" ht="30" customHeight="1" spans="1:10">
      <c r="A5" s="3" t="s">
        <v>8</v>
      </c>
      <c r="B5" s="3"/>
      <c r="C5" s="3"/>
      <c r="D5" s="6" t="s">
        <v>9</v>
      </c>
      <c r="E5" s="7"/>
      <c r="F5" s="8"/>
      <c r="G5" s="3" t="s">
        <v>10</v>
      </c>
      <c r="H5" s="9">
        <v>65868811</v>
      </c>
      <c r="I5" s="9"/>
      <c r="J5" s="9"/>
    </row>
    <row r="6" ht="30" customHeight="1" spans="1:10">
      <c r="A6" s="3" t="s">
        <v>11</v>
      </c>
      <c r="B6" s="3"/>
      <c r="C6" s="3"/>
      <c r="D6" s="10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11" t="s">
        <v>18</v>
      </c>
      <c r="E7" s="12">
        <v>46.840252</v>
      </c>
      <c r="F7" s="12">
        <v>23.05</v>
      </c>
      <c r="G7" s="12">
        <v>19.491396</v>
      </c>
      <c r="H7" s="13">
        <v>10</v>
      </c>
      <c r="I7" s="27">
        <f t="shared" ref="I7:I8" si="0">G7/F7</f>
        <v>0.845613709327549</v>
      </c>
      <c r="J7" s="28">
        <f>H7*I7</f>
        <v>8.45613709327549</v>
      </c>
    </row>
    <row r="8" ht="30" customHeight="1" spans="1:10">
      <c r="A8" s="3"/>
      <c r="B8" s="3"/>
      <c r="C8" s="3"/>
      <c r="D8" s="11" t="s">
        <v>19</v>
      </c>
      <c r="E8" s="12">
        <v>46.840252</v>
      </c>
      <c r="F8" s="12">
        <v>23.05</v>
      </c>
      <c r="G8" s="12">
        <v>19.491396</v>
      </c>
      <c r="H8" s="3" t="s">
        <v>20</v>
      </c>
      <c r="I8" s="27">
        <f t="shared" si="0"/>
        <v>0.845613709327549</v>
      </c>
      <c r="J8" s="3" t="s">
        <v>20</v>
      </c>
    </row>
    <row r="9" ht="30" customHeight="1" spans="1:10">
      <c r="A9" s="3"/>
      <c r="B9" s="3"/>
      <c r="C9" s="3"/>
      <c r="D9" s="11" t="s">
        <v>21</v>
      </c>
      <c r="E9" s="3"/>
      <c r="F9" s="14"/>
      <c r="G9" s="14"/>
      <c r="H9" s="3" t="s">
        <v>20</v>
      </c>
      <c r="I9" s="3" t="s">
        <v>20</v>
      </c>
      <c r="J9" s="3" t="s">
        <v>20</v>
      </c>
    </row>
    <row r="10" ht="30" customHeight="1" spans="1:10">
      <c r="A10" s="3"/>
      <c r="B10" s="3"/>
      <c r="C10" s="3"/>
      <c r="D10" s="11" t="s">
        <v>22</v>
      </c>
      <c r="E10" s="3"/>
      <c r="F10" s="14"/>
      <c r="G10" s="14"/>
      <c r="H10" s="3" t="s">
        <v>20</v>
      </c>
      <c r="I10" s="3" t="s">
        <v>20</v>
      </c>
      <c r="J10" s="3" t="s">
        <v>20</v>
      </c>
    </row>
    <row r="11" ht="30" customHeight="1" spans="1:10">
      <c r="A11" s="15" t="s">
        <v>23</v>
      </c>
      <c r="B11" s="3" t="s">
        <v>24</v>
      </c>
      <c r="C11" s="3"/>
      <c r="D11" s="3"/>
      <c r="E11" s="3"/>
      <c r="F11" s="3"/>
      <c r="G11" s="14" t="s">
        <v>25</v>
      </c>
      <c r="H11" s="14"/>
      <c r="I11" s="14"/>
      <c r="J11" s="14"/>
    </row>
    <row r="12" ht="75" customHeight="1" spans="1:10">
      <c r="A12" s="15"/>
      <c r="B12" s="11" t="s">
        <v>26</v>
      </c>
      <c r="C12" s="11"/>
      <c r="D12" s="11"/>
      <c r="E12" s="11"/>
      <c r="F12" s="11"/>
      <c r="G12" s="11" t="s">
        <v>27</v>
      </c>
      <c r="H12" s="11"/>
      <c r="I12" s="11"/>
      <c r="J12" s="11"/>
    </row>
    <row r="13" ht="30" customHeight="1" spans="1:10">
      <c r="A13" s="15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3" t="s">
        <v>15</v>
      </c>
      <c r="I13" s="3" t="s">
        <v>17</v>
      </c>
      <c r="J13" s="3" t="s">
        <v>34</v>
      </c>
    </row>
    <row r="14" ht="30" customHeight="1" spans="1:10">
      <c r="A14" s="15"/>
      <c r="B14" s="3" t="s">
        <v>35</v>
      </c>
      <c r="C14" s="3" t="s">
        <v>36</v>
      </c>
      <c r="D14" s="16" t="s">
        <v>37</v>
      </c>
      <c r="E14" s="17" t="s">
        <v>38</v>
      </c>
      <c r="F14" s="17"/>
      <c r="G14" s="18" t="s">
        <v>39</v>
      </c>
      <c r="H14" s="18">
        <v>20</v>
      </c>
      <c r="I14" s="18">
        <v>20</v>
      </c>
      <c r="J14" s="3"/>
    </row>
    <row r="15" ht="30" customHeight="1" spans="1:10">
      <c r="A15" s="15"/>
      <c r="B15" s="3"/>
      <c r="C15" s="3" t="s">
        <v>40</v>
      </c>
      <c r="D15" s="16" t="s">
        <v>41</v>
      </c>
      <c r="E15" s="19" t="s">
        <v>42</v>
      </c>
      <c r="F15" s="20"/>
      <c r="G15" s="21">
        <v>1</v>
      </c>
      <c r="H15" s="18">
        <v>15</v>
      </c>
      <c r="I15" s="18">
        <v>15</v>
      </c>
      <c r="J15" s="3"/>
    </row>
    <row r="16" ht="30" customHeight="1" spans="1:10">
      <c r="A16" s="15"/>
      <c r="B16" s="3"/>
      <c r="C16" s="3" t="s">
        <v>43</v>
      </c>
      <c r="D16" s="16" t="s">
        <v>44</v>
      </c>
      <c r="E16" s="19" t="s">
        <v>45</v>
      </c>
      <c r="F16" s="20"/>
      <c r="G16" s="21">
        <v>0.5</v>
      </c>
      <c r="H16" s="18">
        <v>15</v>
      </c>
      <c r="I16" s="18">
        <v>15</v>
      </c>
      <c r="J16" s="3"/>
    </row>
    <row r="17" ht="30" customHeight="1" spans="1:10">
      <c r="A17" s="15"/>
      <c r="B17" s="3" t="s">
        <v>46</v>
      </c>
      <c r="C17" s="3" t="s">
        <v>47</v>
      </c>
      <c r="D17" s="16" t="s">
        <v>48</v>
      </c>
      <c r="E17" s="17" t="s">
        <v>49</v>
      </c>
      <c r="F17" s="17"/>
      <c r="G17" s="18" t="s">
        <v>49</v>
      </c>
      <c r="H17" s="18">
        <v>20</v>
      </c>
      <c r="I17" s="18">
        <v>20</v>
      </c>
      <c r="J17" s="3"/>
    </row>
    <row r="18" ht="30" customHeight="1" spans="1:10">
      <c r="A18" s="15"/>
      <c r="B18" s="3" t="s">
        <v>50</v>
      </c>
      <c r="C18" s="3" t="s">
        <v>51</v>
      </c>
      <c r="D18" s="16" t="s">
        <v>52</v>
      </c>
      <c r="E18" s="4" t="s">
        <v>53</v>
      </c>
      <c r="F18" s="22"/>
      <c r="G18" s="23" t="s">
        <v>54</v>
      </c>
      <c r="H18" s="18">
        <v>10</v>
      </c>
      <c r="I18" s="18">
        <v>10</v>
      </c>
      <c r="J18" s="3"/>
    </row>
    <row r="19" ht="45" customHeight="1" spans="1:10">
      <c r="A19" s="15"/>
      <c r="B19" s="3" t="s">
        <v>55</v>
      </c>
      <c r="C19" s="3" t="s">
        <v>56</v>
      </c>
      <c r="D19" s="16" t="s">
        <v>57</v>
      </c>
      <c r="E19" s="4" t="s">
        <v>58</v>
      </c>
      <c r="F19" s="22"/>
      <c r="G19" s="21">
        <v>1</v>
      </c>
      <c r="H19" s="18">
        <v>10</v>
      </c>
      <c r="I19" s="18">
        <v>10</v>
      </c>
      <c r="J19" s="3"/>
    </row>
    <row r="20" ht="30" customHeight="1" spans="1:10">
      <c r="A20" s="24" t="s">
        <v>59</v>
      </c>
      <c r="B20" s="24"/>
      <c r="C20" s="24"/>
      <c r="D20" s="24"/>
      <c r="E20" s="24"/>
      <c r="F20" s="24"/>
      <c r="G20" s="24"/>
      <c r="H20" s="25">
        <f>SUM(H14:H19)+10</f>
        <v>100</v>
      </c>
      <c r="I20" s="29">
        <f>SUM(I14:I19)+J7</f>
        <v>98.4561370932755</v>
      </c>
      <c r="J20" s="3"/>
    </row>
    <row r="21" ht="27" customHeight="1" spans="1:10">
      <c r="A21" s="26"/>
      <c r="B21" s="26"/>
      <c r="C21" s="26"/>
      <c r="D21" s="26"/>
      <c r="E21" s="26"/>
      <c r="F21" s="26"/>
      <c r="G21" s="26"/>
      <c r="H21" s="26"/>
      <c r="I21" s="26"/>
      <c r="J21" s="26"/>
    </row>
    <row r="22" ht="69" customHeight="1" spans="1:10">
      <c r="A22" s="26"/>
      <c r="B22" s="26"/>
      <c r="C22" s="26"/>
      <c r="D22" s="26"/>
      <c r="E22" s="26"/>
      <c r="F22" s="26"/>
      <c r="G22" s="26"/>
      <c r="H22" s="26"/>
      <c r="I22" s="26"/>
      <c r="J22" s="26"/>
    </row>
    <row r="23" ht="55.05" customHeight="1" spans="1:10">
      <c r="A23" s="26"/>
      <c r="B23" s="26"/>
      <c r="C23" s="26"/>
      <c r="D23" s="26"/>
      <c r="E23" s="26"/>
      <c r="F23" s="26"/>
      <c r="G23" s="26"/>
      <c r="H23" s="26"/>
      <c r="I23" s="26"/>
      <c r="J23" s="26"/>
    </row>
    <row r="24" ht="27" customHeight="1" spans="1:10">
      <c r="A24" s="26"/>
      <c r="B24" s="26"/>
      <c r="C24" s="26"/>
      <c r="D24" s="26"/>
      <c r="E24" s="26"/>
      <c r="F24" s="26"/>
      <c r="G24" s="26"/>
      <c r="H24" s="26"/>
      <c r="I24" s="26"/>
      <c r="J24" s="26"/>
    </row>
    <row r="25" ht="30" customHeight="1" spans="1:10">
      <c r="A25" s="26"/>
      <c r="B25" s="26"/>
      <c r="C25" s="26"/>
      <c r="D25" s="26"/>
      <c r="E25" s="26"/>
      <c r="F25" s="26"/>
      <c r="G25" s="26"/>
      <c r="H25" s="26"/>
      <c r="I25" s="26"/>
      <c r="J25" s="26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23:J23"/>
    <mergeCell ref="A24:J24"/>
    <mergeCell ref="A25:J25"/>
    <mergeCell ref="A11:A12"/>
    <mergeCell ref="A13:A19"/>
    <mergeCell ref="B14:B16"/>
    <mergeCell ref="A6:C10"/>
  </mergeCells>
  <printOptions horizontalCentered="1"/>
  <pageMargins left="0.306944444444444" right="0.306944444444444" top="0.751388888888889" bottom="0.751388888888889" header="0.298611111111111" footer="0.298611111111111"/>
  <pageSetup paperSize="9" scale="75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建设项目前期费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2022-04-20T18:50:00Z</dcterms:created>
  <dcterms:modified xsi:type="dcterms:W3CDTF">2024-11-22T09:55:38Z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DDF2EC8A9405278600AD4066A047D2BF_43</vt:lpwstr>
  </property>
</Properties>
</file>