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<sst xmlns="http://schemas.openxmlformats.org/spreadsheetml/2006/main" count="78" uniqueCount="65">
  <si>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</si>
  <si>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（2023年度）</t>
  </si>
  <si>
    <t>项目名称</t>
  </si>
  <si>
    <t>和谐婚姻家庭建设服务</t>
  </si>
  <si>
    <t>主管部门</t>
  </si>
  <si>
    <t>北京市民政局</t>
  </si>
  <si>
    <t>实施单位</t>
  </si>
  <si>
    <t>北京市民政局本级</t>
  </si>
  <si>
    <t>项目负责人</t>
  </si>
  <si>
    <t>王颖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</si>
  <si>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</si>
  <si>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</si>
  <si>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</si>
  <si>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</si>
  <si>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</si>
  <si>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</si>
  <si>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</si>
  <si>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</si>
  <si>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</si>
  <si>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</si>
  <si>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</si>
  <si>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</si>
  <si>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</si>
  <si>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</si>
  <si>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</si>
  <si>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</si>
  <si>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和谐婚姻家庭建设工作，为全市群众建设和谐家庭提供科学指导，倡导和谐家庭观、健康婚恋观，通过培育提升婚姻辅导员、宣誓颁证员工作水平，增强北京市婚登处的特色及服务水平，扩大在群众间影响力。</t>
  </si>
  <si>
    <t>年度总体目标完成情况综述：
为不同群体的单身青年和市民群众开展以传播正确婚恋观、促进家庭和谐幸福等系列宣讲活动，组织多种主题婚恋交友活动，组织婚姻辅导员、宣誓颁证员培训工作，圆满完成既定任务目标。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</si>
  <si>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</si>
  <si>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</si>
  <si>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</si>
  <si>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</si>
  <si>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</si>
  <si>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</si>
  <si>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</si>
  <si>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</si>
  <si>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</si>
  <si>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主题交友活动参与人次</t>
  </si>
  <si>
    <t>≥1000人次</t>
  </si>
  <si>
    <t>860人次</t>
  </si>
  <si>
    <t>偏差原因：招募报名了1100多人，但是活动当天临时有事没有来现场，签到表是860人。
改进措施：增加招募报名人员数量多于指标值，如有人报名了但没来现场也能保证完成大于1000人次的指标值。</t>
  </si>
  <si>
    <t>和谐婚姻家庭大讲堂参与人次</t>
  </si>
  <si>
    <t>≥5000人次</t>
  </si>
  <si>
    <t>线下1342人次 线上49万人次</t>
  </si>
  <si>
    <t>偏差原因：因年轻人接受信息喜闻乐见的形式转向为线上直播等方式，在实施方案中也提及大讲堂形式为线下+线上，线上通过平台直播覆盖人数规模比较大，使大讲堂能达到更有效的传播。
改进措施：下一步将结合课讲形式，合理估量参与人次数，设定更加科学合理的指标值。</t>
  </si>
  <si>
    <t>质量指标</t>
  </si>
  <si>
    <t>婚姻辅导员培训内容与参与人员需求的匹配度</t>
  </si>
  <si>
    <t>≥90%</t>
  </si>
  <si>
    <t>时效指标</t>
  </si>
  <si>
    <t>截至2023年底，项目完成率</t>
  </si>
  <si>
    <t>=100%</t>
  </si>
  <si>
    <t>效
益
指
标
(20分)</t>
  </si>
  <si>
    <t>社会效益指标</t>
  </si>
  <si>
    <t>通过集体婚礼项目，树立健康婚俗新风尚</t>
  </si>
  <si>
    <t>优</t>
  </si>
  <si>
    <t>帮助单身青年、中老年人解决婚恋等问题，促进社会形成积极健康的婚恋导向</t>
  </si>
  <si>
    <t>成本指标（10分）</t>
  </si>
  <si>
    <t>经济成本指标</t>
  </si>
  <si>
    <t>项目预算控制数</t>
  </si>
  <si>
    <t>≤126.691万元</t>
  </si>
  <si>
    <t>104.3万元</t>
  </si>
  <si>
    <t>满意
度指
标
(10分)</t>
  </si>
  <si>
    <t>服务对象
满意度指标</t>
  </si>
  <si>
    <t>参与和谐婚姻家庭建设活动的群众满意度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</si>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</sst>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 wrapText="1"/>
    </xf>
    <xf numFmtId="49" fontId="3" fillId="0" borderId="2" xfId="11" applyNumberFormat="1" applyFont="1" applyFill="1" applyBorder="1" applyAlignment="1">
      <alignment horizontal="center" vertical="center" wrapText="1"/>
    </xf>
    <xf numFmtId="49" fontId="3" fillId="0" borderId="4" xfId="1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1" workbookViewId="0">
      <selection activeCell="H5" sqref="H5:J5"/>
    </sheetView>
  </sheetViews>
  <sheetFormatPr defaultColWidth="9" defaultRowHeight="15.5"/>
  <cols>
    <col min="1" max="3" width="9" style="1"/>
    <col min="4" max="9" width="10.6230769230769" style="1" customWidth="1"/>
    <col min="10" max="10" width="21.6923076923077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126.691</v>
      </c>
      <c r="F7" s="15">
        <v>104.3394</v>
      </c>
      <c r="G7" s="15">
        <v>104.3</v>
      </c>
      <c r="H7" s="16">
        <v>10</v>
      </c>
      <c r="I7" s="43">
        <f t="shared" ref="I7:I10" si="0">G7/F7</f>
        <v>0.99962238617435</v>
      </c>
      <c r="J7" s="16">
        <v>9.99</v>
      </c>
    </row>
    <row r="8" ht="45" customHeight="1" spans="1:10">
      <c r="A8" s="12"/>
      <c r="B8" s="13"/>
      <c r="C8" s="14"/>
      <c r="D8" s="17" t="s">
        <v>19</v>
      </c>
      <c r="E8" s="15">
        <v>126.691</v>
      </c>
      <c r="F8" s="15">
        <v>104.3394</v>
      </c>
      <c r="G8" s="15">
        <v>104.3</v>
      </c>
      <c r="H8" s="7" t="s">
        <v>20</v>
      </c>
      <c r="I8" s="43">
        <f t="shared" si="0"/>
        <v>0.99962238617435</v>
      </c>
      <c r="J8" s="43" t="s">
        <v>20</v>
      </c>
    </row>
    <row r="9" ht="45" customHeight="1" spans="1:10">
      <c r="A9" s="12"/>
      <c r="B9" s="13"/>
      <c r="C9" s="14"/>
      <c r="D9" s="17" t="s">
        <v>21</v>
      </c>
      <c r="E9" s="15"/>
      <c r="F9" s="15"/>
      <c r="G9" s="15"/>
      <c r="H9" s="7" t="s">
        <v>20</v>
      </c>
      <c r="I9" s="7" t="s">
        <v>20</v>
      </c>
      <c r="J9" s="43" t="s">
        <v>20</v>
      </c>
    </row>
    <row r="10" ht="36" customHeight="1" spans="1:10">
      <c r="A10" s="18"/>
      <c r="B10" s="3"/>
      <c r="C10" s="19"/>
      <c r="D10" s="17" t="s">
        <v>22</v>
      </c>
      <c r="E10" s="15"/>
      <c r="F10" s="15"/>
      <c r="G10" s="15"/>
      <c r="H10" s="7" t="s">
        <v>20</v>
      </c>
      <c r="I10" s="7" t="s">
        <v>20</v>
      </c>
      <c r="J10" s="43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4"/>
    </row>
    <row r="12" ht="103" customHeight="1" spans="1:10">
      <c r="A12" s="23"/>
      <c r="B12" s="24" t="s">
        <v>26</v>
      </c>
      <c r="C12" s="25"/>
      <c r="D12" s="25"/>
      <c r="E12" s="25"/>
      <c r="F12" s="26"/>
      <c r="G12" s="27" t="s">
        <v>27</v>
      </c>
      <c r="H12" s="28"/>
      <c r="I12" s="28"/>
      <c r="J12" s="45"/>
    </row>
    <row r="13" ht="29" customHeight="1" spans="1:10">
      <c r="A13" s="20" t="s">
        <v>28</v>
      </c>
      <c r="B13" s="29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156" customHeight="1" spans="1:10">
      <c r="A14" s="30"/>
      <c r="B14" s="31" t="s">
        <v>35</v>
      </c>
      <c r="C14" s="10" t="s">
        <v>36</v>
      </c>
      <c r="D14" s="32" t="s">
        <v>37</v>
      </c>
      <c r="E14" s="4" t="s">
        <v>38</v>
      </c>
      <c r="F14" s="6"/>
      <c r="G14" s="33" t="s">
        <v>39</v>
      </c>
      <c r="H14" s="7">
        <v>10</v>
      </c>
      <c r="I14" s="46">
        <v>8.6</v>
      </c>
      <c r="J14" s="17" t="s">
        <v>40</v>
      </c>
    </row>
    <row r="15" ht="180" customHeight="1" spans="1:10">
      <c r="A15" s="30"/>
      <c r="B15" s="31"/>
      <c r="C15" s="14"/>
      <c r="D15" s="32" t="s">
        <v>41</v>
      </c>
      <c r="E15" s="4" t="s">
        <v>42</v>
      </c>
      <c r="F15" s="6"/>
      <c r="G15" s="7" t="s">
        <v>43</v>
      </c>
      <c r="H15" s="7">
        <v>20</v>
      </c>
      <c r="I15" s="47">
        <v>14</v>
      </c>
      <c r="J15" s="17" t="s">
        <v>44</v>
      </c>
    </row>
    <row r="16" ht="78" customHeight="1" spans="1:10">
      <c r="A16" s="30"/>
      <c r="B16" s="31"/>
      <c r="C16" s="10" t="s">
        <v>45</v>
      </c>
      <c r="D16" s="32" t="s">
        <v>46</v>
      </c>
      <c r="E16" s="4" t="s">
        <v>47</v>
      </c>
      <c r="F16" s="6"/>
      <c r="G16" s="34">
        <v>0.9</v>
      </c>
      <c r="H16" s="7">
        <v>10</v>
      </c>
      <c r="I16" s="47">
        <v>10</v>
      </c>
      <c r="J16" s="7"/>
    </row>
    <row r="17" ht="71" customHeight="1" spans="1:10">
      <c r="A17" s="30"/>
      <c r="B17" s="31"/>
      <c r="C17" s="10" t="s">
        <v>48</v>
      </c>
      <c r="D17" s="32" t="s">
        <v>49</v>
      </c>
      <c r="E17" s="35" t="s">
        <v>50</v>
      </c>
      <c r="F17" s="36"/>
      <c r="G17" s="34">
        <v>1</v>
      </c>
      <c r="H17" s="7">
        <v>10</v>
      </c>
      <c r="I17" s="47">
        <v>10</v>
      </c>
      <c r="J17" s="7"/>
    </row>
    <row r="18" ht="77" customHeight="1" spans="1:10">
      <c r="A18" s="37"/>
      <c r="B18" s="38" t="s">
        <v>51</v>
      </c>
      <c r="C18" s="29" t="s">
        <v>52</v>
      </c>
      <c r="D18" s="32" t="s">
        <v>53</v>
      </c>
      <c r="E18" s="4" t="s">
        <v>54</v>
      </c>
      <c r="F18" s="6"/>
      <c r="G18" s="7" t="s">
        <v>54</v>
      </c>
      <c r="H18" s="7">
        <v>10</v>
      </c>
      <c r="I18" s="47">
        <v>10</v>
      </c>
      <c r="J18" s="7"/>
    </row>
    <row r="19" ht="125" customHeight="1" spans="1:10">
      <c r="A19" s="37"/>
      <c r="B19" s="38"/>
      <c r="C19" s="38"/>
      <c r="D19" s="32" t="s">
        <v>55</v>
      </c>
      <c r="E19" s="4" t="s">
        <v>54</v>
      </c>
      <c r="F19" s="6"/>
      <c r="G19" s="7" t="s">
        <v>54</v>
      </c>
      <c r="H19" s="7">
        <v>10</v>
      </c>
      <c r="I19" s="47">
        <v>10</v>
      </c>
      <c r="J19" s="7"/>
    </row>
    <row r="20" ht="85" customHeight="1" spans="1:10">
      <c r="A20" s="37"/>
      <c r="B20" s="29" t="s">
        <v>56</v>
      </c>
      <c r="C20" s="29" t="s">
        <v>57</v>
      </c>
      <c r="D20" s="32" t="s">
        <v>58</v>
      </c>
      <c r="E20" s="4" t="s">
        <v>59</v>
      </c>
      <c r="F20" s="6"/>
      <c r="G20" s="7" t="s">
        <v>60</v>
      </c>
      <c r="H20" s="7">
        <v>10</v>
      </c>
      <c r="I20" s="47">
        <v>10</v>
      </c>
      <c r="J20" s="7"/>
    </row>
    <row r="21" ht="100" customHeight="1" spans="1:10">
      <c r="A21" s="37"/>
      <c r="B21" s="29" t="s">
        <v>61</v>
      </c>
      <c r="C21" s="29" t="s">
        <v>62</v>
      </c>
      <c r="D21" s="32" t="s">
        <v>63</v>
      </c>
      <c r="E21" s="4" t="s">
        <v>47</v>
      </c>
      <c r="F21" s="6"/>
      <c r="G21" s="34">
        <v>0.95</v>
      </c>
      <c r="H21" s="7">
        <v>10</v>
      </c>
      <c r="I21" s="47">
        <v>10</v>
      </c>
      <c r="J21" s="7"/>
    </row>
    <row r="22" ht="46" customHeight="1" spans="1:10">
      <c r="A22" s="39" t="s">
        <v>64</v>
      </c>
      <c r="B22" s="40"/>
      <c r="C22" s="40"/>
      <c r="D22" s="40"/>
      <c r="E22" s="40"/>
      <c r="F22" s="40"/>
      <c r="G22" s="41"/>
      <c r="H22" s="42">
        <f>SUM(H14:H21)+10</f>
        <v>100</v>
      </c>
      <c r="I22" s="42">
        <f>SUM(I14:I21)+J7</f>
        <v>92.59</v>
      </c>
      <c r="J22" s="2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7"/>
    <mergeCell ref="B18:B19"/>
    <mergeCell ref="C14:C15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2022-04-20T02:50:00Z</dcterms:created>
  <dcterms:modified xsi:type="dcterms:W3CDTF">2024-11-22T09:42:03Z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3385AE18EB854696AF49D0A023653899</vt:lpwstr>
  </property>
</Properties>
</file>