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自评表!$A$1:$J$26</definedName>
  </definedNames>
  <calcPr calcId="144525"/>
</workbook>
</file>

<file path=xl/sharedStrings.xml><?xml version="1.0" encoding="utf-8"?>
<sst xmlns="http://schemas.openxmlformats.org/spreadsheetml/2006/main" count="89" uniqueCount="75">
  <si>
    <t xml:space="preserve">项目支出绩效自评表 </t>
  </si>
  <si>
    <t>（2023年度）</t>
  </si>
  <si>
    <t>项目名称</t>
  </si>
  <si>
    <t>社会建设和民政绩效管理服务</t>
  </si>
  <si>
    <t>主管部门</t>
  </si>
  <si>
    <t>北京市民政局</t>
  </si>
  <si>
    <t>实施单位</t>
  </si>
  <si>
    <t>北京市民政局本级</t>
  </si>
  <si>
    <t>项目负责人</t>
  </si>
  <si>
    <t>诸葛智慧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</si>
  <si>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</si>
  <si>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</si>
  <si>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</si>
  <si>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</si>
  <si>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</si>
  <si>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</si>
  <si>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</si>
  <si>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</si>
  <si>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</si>
  <si>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</si>
  <si>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</si>
  <si>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</si>
  <si>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</si>
  <si>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</si>
  <si>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</si>
  <si>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</si>
  <si>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按照市财政局相关要求，加快构建“全方位、全过程、全覆盖、全成本”的预算绩效管理体系，2023年通过委托开展重点项目绩效评价、成本绩效分析、部门整体绩效评价等绩效管理辅助性、事务性工作，持续提升部门预算资金、转移支付资金的绩效管理水平，提高资金使用效益。</t>
  </si>
  <si>
    <t>年度总体目标完成情况综述：
按照市财政局相关要求，加快构建“全方位、全过程、全覆盖、全成本”的预算绩效管理体系，2023年通过委托开展重点项目绩效评价、成本绩效分析、部门整体绩效评价等绩效管理辅助性、事务性工作，持续提升部门预算资金、转移支付资金的绩效管理水平，提高了资金使用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</si>
  <si>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</si>
  <si>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</si>
  <si>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</si>
  <si>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</si>
  <si>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</si>
  <si>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</si>
  <si>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</si>
  <si>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(45分)</t>
  </si>
  <si>
    <t>数量指标</t>
  </si>
  <si>
    <t>部门整体绩效评价数量</t>
  </si>
  <si>
    <t>＝1个</t>
  </si>
  <si>
    <t>1个</t>
  </si>
  <si>
    <t>开展成本预算绩效分析项目数量</t>
  </si>
  <si>
    <t>转移支付绩效自评专项数量</t>
  </si>
  <si>
    <t>≥2项</t>
  </si>
  <si>
    <t>4项</t>
  </si>
  <si>
    <t>绩效自评质量复核项目数量</t>
  </si>
  <si>
    <t>＝80个</t>
  </si>
  <si>
    <t>80个</t>
  </si>
  <si>
    <t>绩效目标审核项目数量</t>
  </si>
  <si>
    <t>≥100个</t>
  </si>
  <si>
    <t>100个</t>
  </si>
  <si>
    <t>绩效监控质量复核项目数量</t>
  </si>
  <si>
    <t>＝40个</t>
  </si>
  <si>
    <t>60个</t>
  </si>
  <si>
    <t>绩效评价项目数量</t>
  </si>
  <si>
    <t>≥2个</t>
  </si>
  <si>
    <t>偏差原因：根据2023年度市财政局工作安排，绩效评价项目数量相应调减；
改进措施：进一步科学设定绩效目标指标。</t>
  </si>
  <si>
    <t>质量指标</t>
  </si>
  <si>
    <t>相关工作完成与预算绩效管理要求匹配度</t>
  </si>
  <si>
    <t>＝100%</t>
  </si>
  <si>
    <t>时效指标</t>
  </si>
  <si>
    <t>相关工作完成与进度要求匹配度</t>
  </si>
  <si>
    <t>效
益
指
标
(20分)</t>
  </si>
  <si>
    <t>社会效益指标</t>
  </si>
  <si>
    <t>部门预算绩效管理水平得到提升</t>
  </si>
  <si>
    <t>优</t>
  </si>
  <si>
    <t>成本指标（15分）</t>
  </si>
  <si>
    <t>经济成本指标</t>
  </si>
  <si>
    <t>预算控制数</t>
  </si>
  <si>
    <t>≤127.54万元</t>
  </si>
  <si>
    <t>123.76万元</t>
  </si>
  <si>
    <t>满意
度指
标(10分)</t>
  </si>
  <si>
    <t>服务对象
满意度指标</t>
  </si>
  <si>
    <t>局机关处室及直属单位、二级单位满意度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</si>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</sst>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25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8" applyNumberFormat="0" applyAlignment="0" applyProtection="0">
      <alignment vertical="center"/>
    </xf>
    <xf numFmtId="0" fontId="19" fillId="12" borderId="24" applyNumberFormat="0" applyAlignment="0" applyProtection="0">
      <alignment vertical="center"/>
    </xf>
    <xf numFmtId="0" fontId="20" fillId="13" borderId="2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49" fontId="3" fillId="0" borderId="17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9" fontId="3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textRotation="255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justify" vertical="center" wrapText="1"/>
    </xf>
    <xf numFmtId="49" fontId="3" fillId="0" borderId="18" xfId="0" applyNumberFormat="1" applyFont="1" applyFill="1" applyBorder="1" applyAlignment="1">
      <alignment horizontal="center" vertical="center"/>
    </xf>
    <xf numFmtId="9" fontId="2" fillId="0" borderId="18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78" fontId="4" fillId="2" borderId="17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115" zoomScaleNormal="101" topLeftCell="B3" workbookViewId="0">
      <selection activeCell="H5" sqref="H5:J5"/>
    </sheetView>
  </sheetViews>
  <sheetFormatPr defaultColWidth="9" defaultRowHeight="15.5"/>
  <cols>
    <col min="1" max="1" width="7.34615384615385" customWidth="1"/>
    <col min="4" max="4" width="23.0615384615385" customWidth="1"/>
    <col min="5" max="9" width="10.6384615384615" customWidth="1"/>
    <col min="10" max="10" width="16.7923076923077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50"/>
      <c r="J5" s="51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4" customHeight="1" spans="1:10">
      <c r="A7" s="13"/>
      <c r="B7" s="14"/>
      <c r="C7" s="15"/>
      <c r="D7" s="7" t="s">
        <v>18</v>
      </c>
      <c r="E7" s="16">
        <v>127.54</v>
      </c>
      <c r="F7" s="16">
        <v>123.76</v>
      </c>
      <c r="G7" s="16">
        <v>123.76</v>
      </c>
      <c r="H7" s="17">
        <v>10</v>
      </c>
      <c r="I7" s="52">
        <f t="shared" ref="I7:I8" si="0">G7/F7</f>
        <v>1</v>
      </c>
      <c r="J7" s="53">
        <f>H7*I7</f>
        <v>10</v>
      </c>
    </row>
    <row r="8" ht="24" customHeight="1" spans="1:10">
      <c r="A8" s="13"/>
      <c r="B8" s="14"/>
      <c r="C8" s="15"/>
      <c r="D8" s="18" t="s">
        <v>19</v>
      </c>
      <c r="E8" s="16">
        <v>127.54</v>
      </c>
      <c r="F8" s="16">
        <v>123.76</v>
      </c>
      <c r="G8" s="16">
        <v>123.76</v>
      </c>
      <c r="H8" s="7" t="s">
        <v>20</v>
      </c>
      <c r="I8" s="52">
        <f t="shared" si="0"/>
        <v>1</v>
      </c>
      <c r="J8" s="7" t="s">
        <v>20</v>
      </c>
    </row>
    <row r="9" ht="24" customHeight="1" spans="1:10">
      <c r="A9" s="13"/>
      <c r="B9" s="14"/>
      <c r="C9" s="15"/>
      <c r="D9" s="18" t="s">
        <v>21</v>
      </c>
      <c r="E9" s="7"/>
      <c r="F9" s="19"/>
      <c r="G9" s="19"/>
      <c r="H9" s="7" t="s">
        <v>20</v>
      </c>
      <c r="I9" s="7" t="s">
        <v>20</v>
      </c>
      <c r="J9" s="7" t="s">
        <v>20</v>
      </c>
    </row>
    <row r="10" ht="24" customHeight="1" spans="1:10">
      <c r="A10" s="20"/>
      <c r="B10" s="3"/>
      <c r="C10" s="21"/>
      <c r="D10" s="18" t="s">
        <v>22</v>
      </c>
      <c r="E10" s="7"/>
      <c r="F10" s="19"/>
      <c r="G10" s="19"/>
      <c r="H10" s="7" t="s">
        <v>20</v>
      </c>
      <c r="I10" s="7" t="s">
        <v>20</v>
      </c>
      <c r="J10" s="7" t="s">
        <v>20</v>
      </c>
    </row>
    <row r="11" ht="30" customHeight="1" spans="1:10">
      <c r="A11" s="22" t="s">
        <v>23</v>
      </c>
      <c r="B11" s="4" t="s">
        <v>24</v>
      </c>
      <c r="C11" s="5"/>
      <c r="D11" s="5"/>
      <c r="E11" s="5"/>
      <c r="F11" s="6"/>
      <c r="G11" s="23" t="s">
        <v>25</v>
      </c>
      <c r="H11" s="24"/>
      <c r="I11" s="24"/>
      <c r="J11" s="54"/>
    </row>
    <row r="12" s="1" customFormat="1" ht="101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30" customHeight="1" spans="1:10">
      <c r="A13" s="29" t="s">
        <v>28</v>
      </c>
      <c r="B13" s="30" t="s">
        <v>29</v>
      </c>
      <c r="C13" s="30" t="s">
        <v>30</v>
      </c>
      <c r="D13" s="30" t="s">
        <v>31</v>
      </c>
      <c r="E13" s="30" t="s">
        <v>32</v>
      </c>
      <c r="F13" s="30"/>
      <c r="G13" s="30" t="s">
        <v>33</v>
      </c>
      <c r="H13" s="30" t="s">
        <v>15</v>
      </c>
      <c r="I13" s="55" t="s">
        <v>17</v>
      </c>
      <c r="J13" s="56" t="s">
        <v>34</v>
      </c>
    </row>
    <row r="14" ht="31" customHeight="1" spans="1:10">
      <c r="A14" s="31"/>
      <c r="B14" s="32" t="s">
        <v>35</v>
      </c>
      <c r="C14" s="33" t="s">
        <v>36</v>
      </c>
      <c r="D14" s="34" t="s">
        <v>37</v>
      </c>
      <c r="E14" s="35" t="s">
        <v>38</v>
      </c>
      <c r="F14" s="35"/>
      <c r="G14" s="32" t="s">
        <v>39</v>
      </c>
      <c r="H14" s="36">
        <v>5</v>
      </c>
      <c r="I14" s="57">
        <v>5</v>
      </c>
      <c r="J14" s="56"/>
    </row>
    <row r="15" ht="31" customHeight="1" spans="1:10">
      <c r="A15" s="31"/>
      <c r="B15" s="32"/>
      <c r="C15" s="37"/>
      <c r="D15" s="34" t="s">
        <v>40</v>
      </c>
      <c r="E15" s="35" t="s">
        <v>38</v>
      </c>
      <c r="F15" s="35"/>
      <c r="G15" s="38" t="s">
        <v>39</v>
      </c>
      <c r="H15" s="36">
        <v>5</v>
      </c>
      <c r="I15" s="57">
        <v>5</v>
      </c>
      <c r="J15" s="56"/>
    </row>
    <row r="16" ht="31" customHeight="1" spans="1:10">
      <c r="A16" s="31"/>
      <c r="B16" s="32"/>
      <c r="C16" s="37"/>
      <c r="D16" s="34" t="s">
        <v>41</v>
      </c>
      <c r="E16" s="35" t="s">
        <v>42</v>
      </c>
      <c r="F16" s="35"/>
      <c r="G16" s="38" t="s">
        <v>43</v>
      </c>
      <c r="H16" s="36">
        <v>5</v>
      </c>
      <c r="I16" s="57">
        <v>5</v>
      </c>
      <c r="J16" s="56"/>
    </row>
    <row r="17" ht="31" customHeight="1" spans="1:10">
      <c r="A17" s="31"/>
      <c r="B17" s="32"/>
      <c r="C17" s="37"/>
      <c r="D17" s="34" t="s">
        <v>44</v>
      </c>
      <c r="E17" s="35" t="s">
        <v>45</v>
      </c>
      <c r="F17" s="35"/>
      <c r="G17" s="38" t="s">
        <v>46</v>
      </c>
      <c r="H17" s="36">
        <v>5</v>
      </c>
      <c r="I17" s="57">
        <v>5</v>
      </c>
      <c r="J17" s="56"/>
    </row>
    <row r="18" ht="31" customHeight="1" spans="1:10">
      <c r="A18" s="31"/>
      <c r="B18" s="32"/>
      <c r="C18" s="37"/>
      <c r="D18" s="34" t="s">
        <v>47</v>
      </c>
      <c r="E18" s="35" t="s">
        <v>48</v>
      </c>
      <c r="F18" s="35"/>
      <c r="G18" s="38" t="s">
        <v>49</v>
      </c>
      <c r="H18" s="36">
        <v>5</v>
      </c>
      <c r="I18" s="57">
        <v>5</v>
      </c>
      <c r="J18" s="56"/>
    </row>
    <row r="19" ht="31" customHeight="1" spans="1:10">
      <c r="A19" s="31"/>
      <c r="B19" s="32"/>
      <c r="C19" s="37"/>
      <c r="D19" s="34" t="s">
        <v>50</v>
      </c>
      <c r="E19" s="35" t="s">
        <v>51</v>
      </c>
      <c r="F19" s="35"/>
      <c r="G19" s="38" t="s">
        <v>52</v>
      </c>
      <c r="H19" s="36">
        <v>5</v>
      </c>
      <c r="I19" s="57">
        <v>5</v>
      </c>
      <c r="J19" s="56"/>
    </row>
    <row r="20" ht="108" customHeight="1" spans="1:10">
      <c r="A20" s="31"/>
      <c r="B20" s="32"/>
      <c r="C20" s="39"/>
      <c r="D20" s="34" t="s">
        <v>53</v>
      </c>
      <c r="E20" s="35" t="s">
        <v>54</v>
      </c>
      <c r="F20" s="35"/>
      <c r="G20" s="38" t="s">
        <v>39</v>
      </c>
      <c r="H20" s="36">
        <v>5</v>
      </c>
      <c r="I20" s="57">
        <v>2.5</v>
      </c>
      <c r="J20" s="58" t="s">
        <v>55</v>
      </c>
    </row>
    <row r="21" ht="31" customHeight="1" spans="1:10">
      <c r="A21" s="31"/>
      <c r="B21" s="32"/>
      <c r="C21" s="34" t="s">
        <v>56</v>
      </c>
      <c r="D21" s="34" t="s">
        <v>57</v>
      </c>
      <c r="E21" s="35" t="s">
        <v>58</v>
      </c>
      <c r="F21" s="35"/>
      <c r="G21" s="40">
        <v>1</v>
      </c>
      <c r="H21" s="36">
        <v>5</v>
      </c>
      <c r="I21" s="57">
        <v>5</v>
      </c>
      <c r="J21" s="56"/>
    </row>
    <row r="22" ht="31" customHeight="1" spans="1:10">
      <c r="A22" s="31"/>
      <c r="B22" s="32"/>
      <c r="C22" s="34" t="s">
        <v>59</v>
      </c>
      <c r="D22" s="34" t="s">
        <v>60</v>
      </c>
      <c r="E22" s="35" t="s">
        <v>58</v>
      </c>
      <c r="F22" s="35"/>
      <c r="G22" s="40">
        <v>1</v>
      </c>
      <c r="H22" s="36">
        <v>5</v>
      </c>
      <c r="I22" s="57">
        <v>5</v>
      </c>
      <c r="J22" s="56"/>
    </row>
    <row r="23" ht="86" customHeight="1" spans="1:10">
      <c r="A23" s="31"/>
      <c r="B23" s="32" t="s">
        <v>61</v>
      </c>
      <c r="C23" s="38" t="s">
        <v>62</v>
      </c>
      <c r="D23" s="41" t="s">
        <v>63</v>
      </c>
      <c r="E23" s="35" t="s">
        <v>64</v>
      </c>
      <c r="F23" s="35"/>
      <c r="G23" s="32" t="s">
        <v>64</v>
      </c>
      <c r="H23" s="32">
        <v>20</v>
      </c>
      <c r="I23" s="57">
        <v>20</v>
      </c>
      <c r="J23" s="56"/>
    </row>
    <row r="24" ht="26" spans="1:10">
      <c r="A24" s="31"/>
      <c r="B24" s="32" t="s">
        <v>65</v>
      </c>
      <c r="C24" s="32" t="s">
        <v>66</v>
      </c>
      <c r="D24" s="41" t="s">
        <v>67</v>
      </c>
      <c r="E24" s="35" t="s">
        <v>68</v>
      </c>
      <c r="F24" s="35"/>
      <c r="G24" s="32" t="s">
        <v>69</v>
      </c>
      <c r="H24" s="32">
        <v>15</v>
      </c>
      <c r="I24" s="57">
        <v>15</v>
      </c>
      <c r="J24" s="56"/>
    </row>
    <row r="25" ht="39" spans="1:10">
      <c r="A25" s="42"/>
      <c r="B25" s="43" t="s">
        <v>70</v>
      </c>
      <c r="C25" s="43" t="s">
        <v>71</v>
      </c>
      <c r="D25" s="44" t="s">
        <v>72</v>
      </c>
      <c r="E25" s="45" t="s">
        <v>73</v>
      </c>
      <c r="F25" s="45"/>
      <c r="G25" s="46">
        <v>1</v>
      </c>
      <c r="H25" s="43">
        <v>10</v>
      </c>
      <c r="I25" s="59">
        <v>10</v>
      </c>
      <c r="J25" s="60"/>
    </row>
    <row r="26" ht="30" customHeight="1" spans="1:10">
      <c r="A26" s="47" t="s">
        <v>74</v>
      </c>
      <c r="B26" s="47"/>
      <c r="C26" s="47"/>
      <c r="D26" s="47"/>
      <c r="E26" s="47"/>
      <c r="F26" s="47"/>
      <c r="G26" s="47"/>
      <c r="H26" s="48">
        <f>SUM(H14:H25)+10</f>
        <v>100</v>
      </c>
      <c r="I26" s="61">
        <f>SUM(I14:I25)+J7</f>
        <v>97.5</v>
      </c>
      <c r="J26" s="62"/>
    </row>
    <row r="27" ht="27" customHeight="1" spans="1:10">
      <c r="A27" s="49"/>
      <c r="B27" s="49"/>
      <c r="C27" s="49"/>
      <c r="D27" s="49"/>
      <c r="E27" s="49"/>
      <c r="F27" s="49"/>
      <c r="G27" s="49"/>
      <c r="H27" s="49"/>
      <c r="I27" s="49"/>
      <c r="J27" s="49"/>
    </row>
    <row r="28" ht="69" customHeight="1" spans="1:10">
      <c r="A28" s="49"/>
      <c r="B28" s="49"/>
      <c r="C28" s="49"/>
      <c r="D28" s="49"/>
      <c r="E28" s="49"/>
      <c r="F28" s="49"/>
      <c r="G28" s="49"/>
      <c r="H28" s="49"/>
      <c r="I28" s="49"/>
      <c r="J28" s="49"/>
    </row>
    <row r="29" ht="55.05" customHeight="1" spans="1:10">
      <c r="A29" s="49"/>
      <c r="B29" s="49"/>
      <c r="C29" s="49"/>
      <c r="D29" s="49"/>
      <c r="E29" s="49"/>
      <c r="F29" s="49"/>
      <c r="G29" s="49"/>
      <c r="H29" s="49"/>
      <c r="I29" s="49"/>
      <c r="J29" s="49"/>
    </row>
    <row r="30" ht="27" customHeight="1" spans="1:10">
      <c r="A30" s="49"/>
      <c r="B30" s="49"/>
      <c r="C30" s="49"/>
      <c r="D30" s="49"/>
      <c r="E30" s="49"/>
      <c r="F30" s="49"/>
      <c r="G30" s="49"/>
      <c r="H30" s="49"/>
      <c r="I30" s="49"/>
      <c r="J30" s="49"/>
    </row>
    <row r="31" ht="30" customHeight="1" spans="1:10">
      <c r="A31" s="49"/>
      <c r="B31" s="49"/>
      <c r="C31" s="49"/>
      <c r="D31" s="49"/>
      <c r="E31" s="49"/>
      <c r="F31" s="49"/>
      <c r="G31" s="49"/>
      <c r="H31" s="49"/>
      <c r="I31" s="49"/>
      <c r="J31" s="49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29:J29"/>
    <mergeCell ref="A30:J30"/>
    <mergeCell ref="A31:J31"/>
    <mergeCell ref="A11:A12"/>
    <mergeCell ref="A13:A25"/>
    <mergeCell ref="B14:B22"/>
    <mergeCell ref="C14:C20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2022-04-25T10:50:00Z</dcterms:created>
  <dcterms:modified xsi:type="dcterms:W3CDTF">2024-11-22T09:39:53Z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7E36157488EBEF8332B74A66FB2A7AD5_43</vt:lpwstr>
  </property>
</Properties>
</file>