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机关事务保障服务" sheetId="1" r:id="rId1"/>
  </sheets>
  <definedNames>
    <definedName name="_xlnm.Print_Area" localSheetId="0">机关事务保障服务!$A$1:$J$21</definedName>
  </definedNames>
  <calcPr calcId="144525"/>
</workbook>
</file>

<file path=xl/sharedStrings.xml><?xml version="1.0" encoding="utf-8"?>
<sst xmlns="http://schemas.openxmlformats.org/spreadsheetml/2006/main" count="74" uniqueCount="64">
  <si>
    <t xml:space="preserve">项目支出绩效自评表 </t>
  </si>
  <si>
    <t>（2023年度）</t>
  </si>
  <si>
    <t>项目名称</t>
  </si>
  <si>
    <t>机关事务保障服务</t>
  </si>
  <si>
    <t>主管部门</t>
  </si>
  <si>
    <t>北京市民政局</t>
  </si>
  <si>
    <t>实施单位</t>
  </si>
  <si>
    <t>中共北京市委社会工作委员会北京市民政局综合事务中心</t>
  </si>
  <si>
    <t>项目负责人</t>
  </si>
  <si>
    <t>刘斌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</si>
  <si>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</si>
  <si>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</si>
  <si>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</si>
  <si>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</si>
  <si>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</si>
  <si>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</si>
  <si>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</si>
  <si>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</si>
  <si>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</si>
  <si>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</si>
  <si>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</si>
  <si>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</si>
  <si>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</t>
  </si>
  <si>
    <t xml:space="preserve">    其他资金</t>
  </si>
  <si>
    <t>年度总体目标</t>
  </si>
  <si>
    <t>预期目标</t>
  </si>
  <si>
    <t>实际完成情况</t>
  </si>
  <si>
    <t>年初设定目标：
委托提供出车服务及老干部活动保障服务，确保公务用车及老干部活动服务工作的正常运转。经测算项目尾款14.13315万元。</t>
  </si>
  <si>
    <t>年度总体目标完成情况综述：
提供出车服务及老干部活动保障服务，确保了公务用车及老干部活动服务工作的正常运转。全年保障公务用车19辆，项目尾款支付14.13315万元。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</si>
  <si>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</si>
  <si>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</si>
  <si>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</si>
  <si>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</si>
  <si>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</si>
  <si>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</si>
  <si>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</si>
  <si>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</si>
  <si>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</si>
  <si>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保障公务用车数量</t>
  </si>
  <si>
    <t>≤19辆</t>
  </si>
  <si>
    <t>19辆</t>
  </si>
  <si>
    <t>质量指标</t>
  </si>
  <si>
    <t>天均提供出车服务时长</t>
  </si>
  <si>
    <t>=24小时</t>
  </si>
  <si>
    <t>24小时</t>
  </si>
  <si>
    <t>时效指标</t>
  </si>
  <si>
    <t>派车时间</t>
  </si>
  <si>
    <t>≤3小时</t>
  </si>
  <si>
    <t>3小时</t>
  </si>
  <si>
    <t>效
益
指
标
(20分)</t>
  </si>
  <si>
    <t>社会效益指标</t>
  </si>
  <si>
    <t>保障公务用车运转</t>
  </si>
  <si>
    <t>优</t>
  </si>
  <si>
    <t>偏差原因：项目实施产生的社会效益尚有提升空间；
改进措施：接下来将继续做好公务用车等服务工作，保障局公务用车正常运转。</t>
  </si>
  <si>
    <t>成本指标（10分）</t>
  </si>
  <si>
    <t>经济成本指标</t>
  </si>
  <si>
    <t>项目预算控制数</t>
  </si>
  <si>
    <t>≤14.13315万元</t>
  </si>
  <si>
    <t>14.13315万元</t>
  </si>
  <si>
    <t>满意
度指
标
(10分)</t>
  </si>
  <si>
    <t>服务对象
满意度指标</t>
  </si>
  <si>
    <t>被服务人员满意度</t>
  </si>
  <si>
    <t>≥90%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</si>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</sst>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_);[Red]\(0\)"/>
    <numFmt numFmtId="178" formatCode="0.00_);[Red]\(0.00\)"/>
    <numFmt numFmtId="179" formatCode="0.00_ "/>
  </numFmts>
  <fonts count="25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1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22" applyNumberFormat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2" borderId="23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8" fontId="3" fillId="0" borderId="2" xfId="0" applyNumberFormat="1" applyFont="1" applyFill="1" applyBorder="1" applyAlignment="1">
      <alignment horizontal="center" vertical="center" wrapText="1"/>
    </xf>
    <xf numFmtId="178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textRotation="255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vertical="center" wrapText="1"/>
    </xf>
    <xf numFmtId="9" fontId="3" fillId="0" borderId="14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9" fontId="3" fillId="0" borderId="5" xfId="0" applyNumberFormat="1" applyFont="1" applyFill="1" applyBorder="1" applyAlignment="1">
      <alignment horizontal="center" vertical="center" wrapText="1"/>
    </xf>
    <xf numFmtId="178" fontId="3" fillId="0" borderId="4" xfId="0" applyNumberFormat="1" applyFont="1" applyFill="1" applyBorder="1" applyAlignment="1">
      <alignment horizontal="center" vertical="center" wrapText="1"/>
    </xf>
    <xf numFmtId="179" fontId="4" fillId="0" borderId="17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0"/>
  <sheetViews>
    <sheetView tabSelected="1" view="pageBreakPreview" zoomScaleNormal="111" workbookViewId="0">
      <selection activeCell="H5" sqref="H5:J5"/>
    </sheetView>
  </sheetViews>
  <sheetFormatPr defaultColWidth="9" defaultRowHeight="15.5"/>
  <cols>
    <col min="1" max="1" width="9" style="2"/>
    <col min="2" max="2" width="11.5923076923077" style="2" customWidth="1"/>
    <col min="3" max="3" width="10.8307692307692" style="2" customWidth="1"/>
    <col min="4" max="9" width="10.6230769230769" style="2" customWidth="1"/>
    <col min="10" max="10" width="17.3615384615385" style="2" customWidth="1"/>
    <col min="11" max="16384" width="9" style="2"/>
  </cols>
  <sheetData>
    <row r="1" ht="29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0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30" customHeight="1" spans="1:10">
      <c r="A3" s="5" t="s">
        <v>2</v>
      </c>
      <c r="B3" s="6"/>
      <c r="C3" s="7"/>
      <c r="D3" s="5" t="s">
        <v>3</v>
      </c>
      <c r="E3" s="6"/>
      <c r="F3" s="6"/>
      <c r="G3" s="6"/>
      <c r="H3" s="6"/>
      <c r="I3" s="6"/>
      <c r="J3" s="7"/>
    </row>
    <row r="4" ht="30" customHeight="1" spans="1:10">
      <c r="A4" s="5" t="s">
        <v>4</v>
      </c>
      <c r="B4" s="6"/>
      <c r="C4" s="7"/>
      <c r="D4" s="5" t="s">
        <v>5</v>
      </c>
      <c r="E4" s="6"/>
      <c r="F4" s="7"/>
      <c r="G4" s="8" t="s">
        <v>6</v>
      </c>
      <c r="H4" s="5" t="s">
        <v>7</v>
      </c>
      <c r="I4" s="6"/>
      <c r="J4" s="7"/>
    </row>
    <row r="5" ht="30" customHeight="1" spans="1:10">
      <c r="A5" s="5" t="s">
        <v>8</v>
      </c>
      <c r="B5" s="6"/>
      <c r="C5" s="7"/>
      <c r="D5" s="5" t="s">
        <v>9</v>
      </c>
      <c r="E5" s="6"/>
      <c r="F5" s="7"/>
      <c r="G5" s="8" t="s">
        <v>10</v>
      </c>
      <c r="H5" s="5">
        <v>65868811</v>
      </c>
      <c r="I5" s="6"/>
      <c r="J5" s="7"/>
    </row>
    <row r="6" ht="30" customHeight="1" spans="1:10">
      <c r="A6" s="9" t="s">
        <v>11</v>
      </c>
      <c r="B6" s="10"/>
      <c r="C6" s="11"/>
      <c r="D6" s="12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8" t="s">
        <v>17</v>
      </c>
    </row>
    <row r="7" ht="30" customHeight="1" spans="1:10">
      <c r="A7" s="13"/>
      <c r="B7" s="14"/>
      <c r="C7" s="15"/>
      <c r="D7" s="8" t="s">
        <v>18</v>
      </c>
      <c r="E7" s="16">
        <v>14.13315</v>
      </c>
      <c r="F7" s="16">
        <v>14.13315</v>
      </c>
      <c r="G7" s="16">
        <v>14.13315</v>
      </c>
      <c r="H7" s="17">
        <v>10</v>
      </c>
      <c r="I7" s="38">
        <f>G7/F7</f>
        <v>1</v>
      </c>
      <c r="J7" s="39">
        <f>H7*I7</f>
        <v>10</v>
      </c>
    </row>
    <row r="8" ht="45" customHeight="1" spans="1:10">
      <c r="A8" s="13"/>
      <c r="B8" s="14"/>
      <c r="C8" s="15"/>
      <c r="D8" s="18" t="s">
        <v>19</v>
      </c>
      <c r="E8" s="16">
        <v>14.13315</v>
      </c>
      <c r="F8" s="16">
        <v>14.13315</v>
      </c>
      <c r="G8" s="16">
        <v>14.13315</v>
      </c>
      <c r="H8" s="8" t="s">
        <v>20</v>
      </c>
      <c r="I8" s="38">
        <f>G8/F8</f>
        <v>1</v>
      </c>
      <c r="J8" s="8" t="s">
        <v>20</v>
      </c>
    </row>
    <row r="9" ht="45" customHeight="1" spans="1:14">
      <c r="A9" s="13"/>
      <c r="B9" s="14"/>
      <c r="C9" s="15"/>
      <c r="D9" s="18" t="s">
        <v>21</v>
      </c>
      <c r="E9" s="16"/>
      <c r="F9" s="16"/>
      <c r="G9" s="16"/>
      <c r="H9" s="8" t="s">
        <v>20</v>
      </c>
      <c r="I9" s="8" t="s">
        <v>20</v>
      </c>
      <c r="J9" s="8" t="s">
        <v>20</v>
      </c>
      <c r="N9" s="2" t="s">
        <v>22</v>
      </c>
    </row>
    <row r="10" ht="36" customHeight="1" spans="1:10">
      <c r="A10" s="19"/>
      <c r="B10" s="4"/>
      <c r="C10" s="20"/>
      <c r="D10" s="18" t="s">
        <v>23</v>
      </c>
      <c r="E10" s="16"/>
      <c r="F10" s="16"/>
      <c r="G10" s="16"/>
      <c r="H10" s="8" t="s">
        <v>20</v>
      </c>
      <c r="I10" s="8" t="s">
        <v>20</v>
      </c>
      <c r="J10" s="8" t="s">
        <v>20</v>
      </c>
    </row>
    <row r="11" ht="30" customHeight="1" spans="1:10">
      <c r="A11" s="21" t="s">
        <v>24</v>
      </c>
      <c r="B11" s="5" t="s">
        <v>25</v>
      </c>
      <c r="C11" s="6"/>
      <c r="D11" s="6"/>
      <c r="E11" s="6"/>
      <c r="F11" s="7"/>
      <c r="G11" s="22" t="s">
        <v>26</v>
      </c>
      <c r="H11" s="23"/>
      <c r="I11" s="23"/>
      <c r="J11" s="40"/>
    </row>
    <row r="12" s="1" customFormat="1" ht="75" customHeight="1" spans="1:10">
      <c r="A12" s="24"/>
      <c r="B12" s="25" t="s">
        <v>27</v>
      </c>
      <c r="C12" s="26"/>
      <c r="D12" s="26"/>
      <c r="E12" s="26"/>
      <c r="F12" s="27"/>
      <c r="G12" s="25" t="s">
        <v>28</v>
      </c>
      <c r="H12" s="26"/>
      <c r="I12" s="26"/>
      <c r="J12" s="27"/>
    </row>
    <row r="13" ht="30" customHeight="1" spans="1:10">
      <c r="A13" s="21" t="s">
        <v>29</v>
      </c>
      <c r="B13" s="8" t="s">
        <v>30</v>
      </c>
      <c r="C13" s="8" t="s">
        <v>31</v>
      </c>
      <c r="D13" s="8" t="s">
        <v>32</v>
      </c>
      <c r="E13" s="5" t="s">
        <v>33</v>
      </c>
      <c r="F13" s="7"/>
      <c r="G13" s="8" t="s">
        <v>34</v>
      </c>
      <c r="H13" s="8" t="s">
        <v>15</v>
      </c>
      <c r="I13" s="8" t="s">
        <v>17</v>
      </c>
      <c r="J13" s="8" t="s">
        <v>35</v>
      </c>
    </row>
    <row r="14" ht="30" customHeight="1" spans="1:10">
      <c r="A14" s="28"/>
      <c r="B14" s="29" t="s">
        <v>36</v>
      </c>
      <c r="C14" s="29" t="s">
        <v>37</v>
      </c>
      <c r="D14" s="30" t="s">
        <v>38</v>
      </c>
      <c r="E14" s="5" t="s">
        <v>39</v>
      </c>
      <c r="F14" s="7"/>
      <c r="G14" s="31" t="s">
        <v>40</v>
      </c>
      <c r="H14" s="8">
        <v>30</v>
      </c>
      <c r="I14" s="8">
        <v>30</v>
      </c>
      <c r="J14" s="8"/>
    </row>
    <row r="15" ht="40" customHeight="1" spans="1:10">
      <c r="A15" s="28"/>
      <c r="B15" s="32"/>
      <c r="C15" s="29" t="s">
        <v>41</v>
      </c>
      <c r="D15" s="30" t="s">
        <v>42</v>
      </c>
      <c r="E15" s="33" t="s">
        <v>43</v>
      </c>
      <c r="F15" s="34"/>
      <c r="G15" s="8" t="s">
        <v>44</v>
      </c>
      <c r="H15" s="8">
        <v>10</v>
      </c>
      <c r="I15" s="8">
        <v>10</v>
      </c>
      <c r="J15" s="8"/>
    </row>
    <row r="16" ht="30" customHeight="1" spans="1:10">
      <c r="A16" s="28"/>
      <c r="B16" s="32"/>
      <c r="C16" s="29" t="s">
        <v>45</v>
      </c>
      <c r="D16" s="30" t="s">
        <v>46</v>
      </c>
      <c r="E16" s="5" t="s">
        <v>47</v>
      </c>
      <c r="F16" s="7"/>
      <c r="G16" s="8" t="s">
        <v>48</v>
      </c>
      <c r="H16" s="8">
        <v>10</v>
      </c>
      <c r="I16" s="8">
        <v>10</v>
      </c>
      <c r="J16" s="8"/>
    </row>
    <row r="17" ht="91" spans="1:10">
      <c r="A17" s="28"/>
      <c r="B17" s="29" t="s">
        <v>49</v>
      </c>
      <c r="C17" s="29" t="s">
        <v>50</v>
      </c>
      <c r="D17" s="30" t="s">
        <v>51</v>
      </c>
      <c r="E17" s="5" t="s">
        <v>52</v>
      </c>
      <c r="F17" s="7"/>
      <c r="G17" s="8" t="s">
        <v>52</v>
      </c>
      <c r="H17" s="8">
        <v>20</v>
      </c>
      <c r="I17" s="8">
        <v>19</v>
      </c>
      <c r="J17" s="18" t="s">
        <v>53</v>
      </c>
    </row>
    <row r="18" ht="40" customHeight="1" spans="1:10">
      <c r="A18" s="28"/>
      <c r="B18" s="29" t="s">
        <v>54</v>
      </c>
      <c r="C18" s="29" t="s">
        <v>55</v>
      </c>
      <c r="D18" s="30" t="s">
        <v>56</v>
      </c>
      <c r="E18" s="5" t="s">
        <v>57</v>
      </c>
      <c r="F18" s="7"/>
      <c r="G18" s="8" t="s">
        <v>58</v>
      </c>
      <c r="H18" s="8">
        <v>10</v>
      </c>
      <c r="I18" s="8">
        <v>10</v>
      </c>
      <c r="J18" s="8"/>
    </row>
    <row r="19" ht="74" customHeight="1" spans="1:10">
      <c r="A19" s="28"/>
      <c r="B19" s="29" t="s">
        <v>59</v>
      </c>
      <c r="C19" s="29" t="s">
        <v>60</v>
      </c>
      <c r="D19" s="35" t="s">
        <v>61</v>
      </c>
      <c r="E19" s="9" t="s">
        <v>62</v>
      </c>
      <c r="F19" s="11"/>
      <c r="G19" s="36">
        <v>0.95</v>
      </c>
      <c r="H19" s="29">
        <v>10</v>
      </c>
      <c r="I19" s="29">
        <v>10</v>
      </c>
      <c r="J19" s="29"/>
    </row>
    <row r="20" ht="30" customHeight="1" spans="1:10">
      <c r="A20" s="37" t="s">
        <v>63</v>
      </c>
      <c r="B20" s="37"/>
      <c r="C20" s="37"/>
      <c r="D20" s="37"/>
      <c r="E20" s="37"/>
      <c r="F20" s="37"/>
      <c r="G20" s="37"/>
      <c r="H20" s="37">
        <f>SUM(H14:H19)+10</f>
        <v>100</v>
      </c>
      <c r="I20" s="41">
        <f>SUM(I14:I19)+J7</f>
        <v>99</v>
      </c>
      <c r="J20" s="42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6"/>
    <mergeCell ref="A6:C10"/>
  </mergeCells>
  <pageMargins left="0.700694444444445" right="0.700694444444445" top="0.751388888888889" bottom="0.751388888888889" header="0.297916666666667" footer="0.297916666666667"/>
  <pageSetup paperSize="9" scale="68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机关事务保障服务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刘璇</cp:lastModifiedBy>
  <dcterms:created xsi:type="dcterms:W3CDTF">2024-05-09T19:31:00Z</dcterms:created>
  <dcterms:modified xsi:type="dcterms:W3CDTF">2024-11-22T09:58:36Z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1DD3E8B644FDC5EC2BF23A66B49BBA33_41</vt:lpwstr>
  </property>
  <property fmtid="{D5CDD505-2E9C-101B-9397-08002B2CF9AE}" pid="3" name="KSOProductBuildVer">
    <vt:lpwstr>2052-11.1.0.12165</vt:lpwstr>
  </property>
</Properties>
</file>