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<sst xmlns="http://schemas.openxmlformats.org/spreadsheetml/2006/main" count="73" uniqueCount="60">
  <si>
    <t xml:space="preserve">项目支出绩效自评表 </t>
  </si>
  <si>
    <t>（2023年度）</t>
  </si>
  <si>
    <t>项目名称</t>
  </si>
  <si>
    <t>公务车辆更新购置</t>
  </si>
  <si>
    <t>主管部门</t>
  </si>
  <si>
    <t>北京市民政局</t>
  </si>
  <si>
    <t>实施单位</t>
  </si>
  <si>
    <t>北京市民政局本级</t>
  </si>
  <si>
    <t>项目负责人</t>
  </si>
  <si>
    <t>刘斌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</si>
  <si>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</si>
  <si>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</si>
  <si>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</si>
  <si>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</si>
  <si>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</si>
  <si>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</si>
  <si>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</si>
  <si>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</si>
  <si>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</si>
  <si>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</si>
  <si>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</si>
  <si>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</si>
  <si>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</si>
  <si>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</si>
  <si>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</si>
  <si>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</si>
  <si>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通过购置公务用车保障委局机关业务工作的正常开展，确保公务出行安全，满足各业务处室公务出行用车需求。</t>
  </si>
  <si>
    <t>年度总体目标完成情况综述：
按照预算批复时间于2023年2月份完成公务用车购置更新，购置公务用车数量2台，有效保障了局公务用车出行，确保正常公务活动的开展。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</si>
  <si>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</si>
  <si>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</si>
  <si>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</si>
  <si>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</si>
  <si>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</si>
  <si>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</si>
  <si>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</si>
  <si>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</si>
  <si>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</si>
  <si>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采购数量</t>
  </si>
  <si>
    <t>≥2台</t>
  </si>
  <si>
    <t>2台</t>
  </si>
  <si>
    <t>质量指标</t>
  </si>
  <si>
    <t>车辆验收合格率</t>
  </si>
  <si>
    <t>=100%</t>
  </si>
  <si>
    <t>时效指标</t>
  </si>
  <si>
    <t>截止2023年6月底前，设备购置完成率</t>
  </si>
  <si>
    <t>效
益
指
标
(30分)</t>
  </si>
  <si>
    <t>社会效益指标</t>
  </si>
  <si>
    <t>提高公务出行效率</t>
  </si>
  <si>
    <t>优</t>
  </si>
  <si>
    <t>保障委局机关业务开展公务用车</t>
  </si>
  <si>
    <t>成本指标（10分）</t>
  </si>
  <si>
    <t>经济成本指标</t>
  </si>
  <si>
    <t>公务用车购置成本</t>
  </si>
  <si>
    <r>
      <rPr>
        <sz val="10"/>
        <color indexed="8"/>
        <rFont val="宋体"/>
        <charset val="134"/>
      </rPr>
      <t>≤</t>
    </r>
    <r>
      <rPr>
        <sz val="10"/>
        <color indexed="8"/>
        <rFont val="宋体"/>
        <charset val="134"/>
      </rPr>
      <t>33.3万元</t>
    </r>
  </si>
  <si>
    <t>33.286194万元</t>
  </si>
  <si>
    <t>满意
度指
标
(10分)</t>
  </si>
  <si>
    <t>服务对象
满意度指标</t>
  </si>
  <si>
    <t>使用单位满意度</t>
  </si>
  <si>
    <r>
      <rPr>
        <sz val="10"/>
        <color indexed="8"/>
        <rFont val="宋体"/>
        <charset val="134"/>
      </rPr>
      <t>≥</t>
    </r>
    <r>
      <rPr>
        <sz val="10"/>
        <color indexed="8"/>
        <rFont val="宋体"/>
        <charset val="134"/>
      </rPr>
      <t>90%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</si>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</sst>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" borderId="24" applyNumberFormat="0" applyAlignment="0" applyProtection="0">
      <alignment vertical="center"/>
    </xf>
    <xf numFmtId="0" fontId="20" fillId="2" borderId="20" applyNumberFormat="0" applyAlignment="0" applyProtection="0">
      <alignment vertical="center"/>
    </xf>
    <xf numFmtId="0" fontId="21" fillId="9" borderId="25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0" borderId="12" xfId="0" applyNumberFormat="1" applyFont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255" wrapText="1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9" fontId="2" fillId="0" borderId="19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31" zoomScaleNormal="101" workbookViewId="0">
      <selection activeCell="H5" sqref="H5:J5"/>
    </sheetView>
  </sheetViews>
  <sheetFormatPr defaultColWidth="9" defaultRowHeight="15.5"/>
  <cols>
    <col min="4" max="10" width="10.6230769230769" customWidth="1"/>
  </cols>
  <sheetData>
    <row r="1" ht="3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51"/>
      <c r="J5" s="52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2" customHeight="1" spans="1:10">
      <c r="A7" s="17"/>
      <c r="B7" s="18"/>
      <c r="C7" s="19"/>
      <c r="D7" s="16" t="s">
        <v>18</v>
      </c>
      <c r="E7" s="20">
        <v>33.3</v>
      </c>
      <c r="F7" s="20">
        <v>33.3</v>
      </c>
      <c r="G7" s="20">
        <v>33.286194</v>
      </c>
      <c r="H7" s="21">
        <v>10</v>
      </c>
      <c r="I7" s="53">
        <f>G7/F7</f>
        <v>0.999585405405406</v>
      </c>
      <c r="J7" s="54">
        <v>9.99</v>
      </c>
    </row>
    <row r="8" ht="32" customHeight="1" spans="1:10">
      <c r="A8" s="17"/>
      <c r="B8" s="18"/>
      <c r="C8" s="19"/>
      <c r="D8" s="22" t="s">
        <v>19</v>
      </c>
      <c r="E8" s="20">
        <v>33.3</v>
      </c>
      <c r="F8" s="20">
        <v>33.3</v>
      </c>
      <c r="G8" s="20">
        <v>33.286194</v>
      </c>
      <c r="H8" s="16" t="s">
        <v>20</v>
      </c>
      <c r="I8" s="53">
        <f>G8/F8</f>
        <v>0.999585405405406</v>
      </c>
      <c r="J8" s="16" t="s">
        <v>20</v>
      </c>
    </row>
    <row r="9" ht="32" customHeight="1" spans="1:10">
      <c r="A9" s="17"/>
      <c r="B9" s="18"/>
      <c r="C9" s="19"/>
      <c r="D9" s="22" t="s">
        <v>21</v>
      </c>
      <c r="E9" s="16"/>
      <c r="F9" s="23"/>
      <c r="G9" s="23"/>
      <c r="H9" s="16" t="s">
        <v>20</v>
      </c>
      <c r="I9" s="16" t="s">
        <v>20</v>
      </c>
      <c r="J9" s="16" t="s">
        <v>20</v>
      </c>
    </row>
    <row r="10" ht="32" customHeight="1" spans="1:10">
      <c r="A10" s="24"/>
      <c r="B10" s="3"/>
      <c r="C10" s="25"/>
      <c r="D10" s="22" t="s">
        <v>22</v>
      </c>
      <c r="E10" s="16"/>
      <c r="F10" s="23"/>
      <c r="G10" s="23"/>
      <c r="H10" s="16" t="s">
        <v>20</v>
      </c>
      <c r="I10" s="16" t="s">
        <v>20</v>
      </c>
      <c r="J10" s="16" t="s">
        <v>20</v>
      </c>
    </row>
    <row r="11" ht="30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55"/>
    </row>
    <row r="12" s="1" customFormat="1" ht="75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0" customHeight="1" spans="1:10">
      <c r="A13" s="33" t="s">
        <v>28</v>
      </c>
      <c r="B13" s="34" t="s">
        <v>29</v>
      </c>
      <c r="C13" s="34" t="s">
        <v>30</v>
      </c>
      <c r="D13" s="34" t="s">
        <v>31</v>
      </c>
      <c r="E13" s="34" t="s">
        <v>32</v>
      </c>
      <c r="F13" s="34"/>
      <c r="G13" s="34" t="s">
        <v>33</v>
      </c>
      <c r="H13" s="35" t="s">
        <v>15</v>
      </c>
      <c r="I13" s="34" t="s">
        <v>17</v>
      </c>
      <c r="J13" s="34" t="s">
        <v>34</v>
      </c>
    </row>
    <row r="14" ht="30" customHeight="1" spans="1:10">
      <c r="A14" s="36"/>
      <c r="B14" s="37" t="s">
        <v>35</v>
      </c>
      <c r="C14" s="37" t="s">
        <v>36</v>
      </c>
      <c r="D14" s="37" t="s">
        <v>37</v>
      </c>
      <c r="E14" s="37" t="s">
        <v>38</v>
      </c>
      <c r="F14" s="37"/>
      <c r="G14" s="38" t="s">
        <v>39</v>
      </c>
      <c r="H14" s="37">
        <v>20</v>
      </c>
      <c r="I14" s="37">
        <v>20</v>
      </c>
      <c r="J14" s="37"/>
    </row>
    <row r="15" ht="30" customHeight="1" spans="1:10">
      <c r="A15" s="36"/>
      <c r="B15" s="37"/>
      <c r="C15" s="37" t="s">
        <v>40</v>
      </c>
      <c r="D15" s="39" t="s">
        <v>41</v>
      </c>
      <c r="E15" s="40" t="s">
        <v>42</v>
      </c>
      <c r="F15" s="40"/>
      <c r="G15" s="41">
        <v>1</v>
      </c>
      <c r="H15" s="37">
        <v>10</v>
      </c>
      <c r="I15" s="37">
        <v>10</v>
      </c>
      <c r="J15" s="37"/>
    </row>
    <row r="16" ht="64" customHeight="1" spans="1:10">
      <c r="A16" s="36"/>
      <c r="B16" s="37"/>
      <c r="C16" s="37" t="s">
        <v>43</v>
      </c>
      <c r="D16" s="39" t="s">
        <v>44</v>
      </c>
      <c r="E16" s="40" t="s">
        <v>42</v>
      </c>
      <c r="F16" s="40"/>
      <c r="G16" s="41">
        <v>1</v>
      </c>
      <c r="H16" s="37">
        <v>10</v>
      </c>
      <c r="I16" s="37">
        <v>10</v>
      </c>
      <c r="J16" s="37"/>
    </row>
    <row r="17" ht="42" customHeight="1" spans="1:10">
      <c r="A17" s="36"/>
      <c r="B17" s="37" t="s">
        <v>45</v>
      </c>
      <c r="C17" s="37" t="s">
        <v>46</v>
      </c>
      <c r="D17" s="42" t="s">
        <v>47</v>
      </c>
      <c r="E17" s="40" t="s">
        <v>48</v>
      </c>
      <c r="F17" s="40"/>
      <c r="G17" s="38" t="s">
        <v>48</v>
      </c>
      <c r="H17" s="38">
        <v>15</v>
      </c>
      <c r="I17" s="38">
        <v>15</v>
      </c>
      <c r="J17" s="37"/>
    </row>
    <row r="18" ht="59" customHeight="1" spans="1:10">
      <c r="A18" s="36"/>
      <c r="B18" s="37"/>
      <c r="C18" s="37"/>
      <c r="D18" s="42" t="s">
        <v>49</v>
      </c>
      <c r="E18" s="40" t="s">
        <v>48</v>
      </c>
      <c r="F18" s="40"/>
      <c r="G18" s="37" t="s">
        <v>48</v>
      </c>
      <c r="H18" s="37">
        <v>15</v>
      </c>
      <c r="I18" s="37">
        <v>15</v>
      </c>
      <c r="J18" s="37"/>
    </row>
    <row r="19" ht="43" customHeight="1" spans="1:10">
      <c r="A19" s="36"/>
      <c r="B19" s="37" t="s">
        <v>50</v>
      </c>
      <c r="C19" s="37" t="s">
        <v>51</v>
      </c>
      <c r="D19" s="39" t="s">
        <v>52</v>
      </c>
      <c r="E19" s="37" t="s">
        <v>53</v>
      </c>
      <c r="F19" s="37"/>
      <c r="G19" s="37" t="s">
        <v>54</v>
      </c>
      <c r="H19" s="37">
        <v>10</v>
      </c>
      <c r="I19" s="37">
        <v>10</v>
      </c>
      <c r="J19" s="37"/>
    </row>
    <row r="20" ht="66" customHeight="1" spans="1:10">
      <c r="A20" s="43"/>
      <c r="B20" s="44" t="s">
        <v>55</v>
      </c>
      <c r="C20" s="44" t="s">
        <v>56</v>
      </c>
      <c r="D20" s="45" t="s">
        <v>57</v>
      </c>
      <c r="E20" s="44" t="s">
        <v>58</v>
      </c>
      <c r="F20" s="44"/>
      <c r="G20" s="46">
        <v>1</v>
      </c>
      <c r="H20" s="44">
        <v>10</v>
      </c>
      <c r="I20" s="44">
        <v>10</v>
      </c>
      <c r="J20" s="44"/>
    </row>
    <row r="21" ht="30" customHeight="1" spans="1:10">
      <c r="A21" s="47" t="s">
        <v>59</v>
      </c>
      <c r="B21" s="48"/>
      <c r="C21" s="48"/>
      <c r="D21" s="48"/>
      <c r="E21" s="48"/>
      <c r="F21" s="48"/>
      <c r="G21" s="49"/>
      <c r="H21" s="50">
        <f>SUM(H14:H20)+10</f>
        <v>100</v>
      </c>
      <c r="I21" s="50">
        <f>SUM(I14:I20)+J7</f>
        <v>99.99</v>
      </c>
      <c r="J21" s="56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6"/>
    <mergeCell ref="B17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7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2024-11-22T09:46:37Z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BEDCA8A46C671BBE937B4066F04FF102_43</vt:lpwstr>
  </property>
</Properties>
</file>