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'自评表（模板）'!$A$1:$J$19</definedName>
  </definedNames>
  <calcPr calcId="144525"/>
</workbook>
</file>

<file path=xl/sharedStrings.xml><?xml version="1.0" encoding="utf-8"?>
<sst xmlns="http://schemas.openxmlformats.org/spreadsheetml/2006/main" count="66" uniqueCount="55">
  <si>
    <t>项目支出绩效自评表</t>
  </si>
  <si>
    <t>（2023年度）</t>
  </si>
  <si>
    <t>项目名称</t>
  </si>
  <si>
    <t>接济及接待人员餐费补助</t>
  </si>
  <si>
    <t>主管部门</t>
  </si>
  <si>
    <t>北京市民政局</t>
  </si>
  <si>
    <t>实施单位</t>
  </si>
  <si>
    <t>北京市永定门接济服务中心</t>
  </si>
  <si>
    <t>项目负责人</t>
  </si>
  <si>
    <t>甘露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</si>
  <si>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</si>
  <si>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</si>
  <si>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</si>
  <si>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</si>
  <si>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</si>
  <si>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</si>
  <si>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</si>
  <si>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</si>
  <si>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</si>
  <si>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</si>
  <si>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</si>
  <si>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</si>
  <si>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</si>
  <si>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</si>
  <si>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</si>
  <si>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 xml:space="preserve">年初设定目标：
为接济及接待人员提供膳食保障。
</t>
  </si>
  <si>
    <t xml:space="preserve">年度总体目标完成情况综述：
按照国家食品安全标准采购食材，为接济及接待人员提供膳食保障，做到应保尽保。
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</si>
  <si>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</si>
  <si>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</si>
  <si>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</si>
  <si>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</si>
  <si>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</si>
  <si>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</si>
  <si>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</si>
  <si>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</si>
  <si>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</si>
  <si>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用餐人员应保尽保率</t>
  </si>
  <si>
    <t>＝100%</t>
  </si>
  <si>
    <t>质量指标</t>
  </si>
  <si>
    <t>购置食材标准达到国家食品安全标准率</t>
  </si>
  <si>
    <t>≥95%</t>
  </si>
  <si>
    <t>效
益
指
标
(20分)</t>
  </si>
  <si>
    <t>社会效益指标</t>
  </si>
  <si>
    <t>提供食材保障情况</t>
  </si>
  <si>
    <t>优</t>
  </si>
  <si>
    <t>成本指标（20分）</t>
  </si>
  <si>
    <t>经济成本指标</t>
  </si>
  <si>
    <t>项目预算控制数</t>
  </si>
  <si>
    <t>≤2万元</t>
  </si>
  <si>
    <t>2万元</t>
  </si>
  <si>
    <t>满意
度指
标
(10分)</t>
  </si>
  <si>
    <t>服务对象
满意度指标</t>
  </si>
  <si>
    <t>服务对象满意度</t>
  </si>
  <si>
    <t>偏差原因：服务保障水平有进一步提升空间。
改进措施：在今后的工作中，提升餐饮保障水平。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</si>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</sst>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21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4" applyNumberFormat="0" applyAlignment="0" applyProtection="0">
      <alignment vertical="center"/>
    </xf>
    <xf numFmtId="0" fontId="21" fillId="12" borderId="20" applyNumberFormat="0" applyAlignment="0" applyProtection="0">
      <alignment vertical="center"/>
    </xf>
    <xf numFmtId="0" fontId="22" fillId="13" borderId="25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center" wrapText="1"/>
    </xf>
    <xf numFmtId="178" fontId="6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zoomScale="97" zoomScaleNormal="97" zoomScaleSheetLayoutView="93" workbookViewId="0">
      <selection activeCell="H5" sqref="H5:J5"/>
    </sheetView>
  </sheetViews>
  <sheetFormatPr defaultColWidth="9" defaultRowHeight="15.5"/>
  <cols>
    <col min="4" max="9" width="10.6230769230769" customWidth="1"/>
    <col min="10" max="10" width="13.4846153846154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53"/>
      <c r="J5" s="54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f>E8+E9+E10</f>
        <v>2</v>
      </c>
      <c r="F7" s="19">
        <f>F8+F9+F10</f>
        <v>2</v>
      </c>
      <c r="G7" s="19">
        <f>G8+G9+G10</f>
        <v>2</v>
      </c>
      <c r="H7" s="20">
        <v>10</v>
      </c>
      <c r="I7" s="55">
        <f>G7/F7</f>
        <v>1</v>
      </c>
      <c r="J7" s="56">
        <f>H7*I7</f>
        <v>10</v>
      </c>
    </row>
    <row r="8" ht="39" customHeight="1" spans="1:10">
      <c r="A8" s="16"/>
      <c r="B8" s="17"/>
      <c r="C8" s="18"/>
      <c r="D8" s="21" t="s">
        <v>19</v>
      </c>
      <c r="E8" s="19">
        <v>2</v>
      </c>
      <c r="F8" s="19">
        <v>2</v>
      </c>
      <c r="G8" s="19">
        <v>2</v>
      </c>
      <c r="H8" s="15" t="s">
        <v>20</v>
      </c>
      <c r="I8" s="55">
        <f>G8/F8</f>
        <v>1</v>
      </c>
      <c r="J8" s="15" t="s">
        <v>20</v>
      </c>
    </row>
    <row r="9" ht="39.75" customHeight="1" spans="1:10">
      <c r="A9" s="16"/>
      <c r="B9" s="17"/>
      <c r="C9" s="18"/>
      <c r="D9" s="21" t="s">
        <v>21</v>
      </c>
      <c r="E9" s="22"/>
      <c r="F9" s="23"/>
      <c r="G9" s="23"/>
      <c r="H9" s="15" t="s">
        <v>20</v>
      </c>
      <c r="I9" s="15" t="s">
        <v>20</v>
      </c>
      <c r="J9" s="15" t="s">
        <v>20</v>
      </c>
    </row>
    <row r="10" ht="40" customHeight="1" spans="1:10">
      <c r="A10" s="24"/>
      <c r="B10" s="2"/>
      <c r="C10" s="25"/>
      <c r="D10" s="21" t="s">
        <v>22</v>
      </c>
      <c r="E10" s="15"/>
      <c r="F10" s="23"/>
      <c r="G10" s="23"/>
      <c r="H10" s="15" t="s">
        <v>20</v>
      </c>
      <c r="I10" s="15" t="s">
        <v>20</v>
      </c>
      <c r="J10" s="15" t="s">
        <v>20</v>
      </c>
    </row>
    <row r="11" ht="30" customHeight="1" spans="1:10">
      <c r="A11" s="26" t="s">
        <v>23</v>
      </c>
      <c r="B11" s="3" t="s">
        <v>24</v>
      </c>
      <c r="C11" s="4"/>
      <c r="D11" s="4"/>
      <c r="E11" s="4"/>
      <c r="F11" s="5"/>
      <c r="G11" s="27"/>
      <c r="H11" s="28"/>
      <c r="I11" s="28"/>
      <c r="J11" s="57"/>
    </row>
    <row r="12" ht="75" customHeight="1" spans="1:10">
      <c r="A12" s="29"/>
      <c r="B12" s="30" t="s">
        <v>25</v>
      </c>
      <c r="C12" s="31"/>
      <c r="D12" s="31"/>
      <c r="E12" s="31"/>
      <c r="F12" s="32"/>
      <c r="G12" s="33" t="s">
        <v>26</v>
      </c>
      <c r="H12" s="34"/>
      <c r="I12" s="34"/>
      <c r="J12" s="58"/>
    </row>
    <row r="13" ht="40" customHeight="1" spans="1:10">
      <c r="A13" s="26" t="s">
        <v>27</v>
      </c>
      <c r="B13" s="15" t="s">
        <v>28</v>
      </c>
      <c r="C13" s="15" t="s">
        <v>29</v>
      </c>
      <c r="D13" s="15" t="s">
        <v>30</v>
      </c>
      <c r="E13" s="3" t="s">
        <v>31</v>
      </c>
      <c r="F13" s="5"/>
      <c r="G13" s="15" t="s">
        <v>32</v>
      </c>
      <c r="H13" s="9" t="s">
        <v>15</v>
      </c>
      <c r="I13" s="15" t="s">
        <v>17</v>
      </c>
      <c r="J13" s="15" t="s">
        <v>33</v>
      </c>
    </row>
    <row r="14" ht="64" customHeight="1" spans="1:10">
      <c r="A14" s="35"/>
      <c r="B14" s="36" t="s">
        <v>34</v>
      </c>
      <c r="C14" s="36" t="s">
        <v>35</v>
      </c>
      <c r="D14" s="37" t="s">
        <v>36</v>
      </c>
      <c r="E14" s="38" t="s">
        <v>37</v>
      </c>
      <c r="F14" s="39"/>
      <c r="G14" s="40">
        <v>1</v>
      </c>
      <c r="H14" s="15">
        <v>20</v>
      </c>
      <c r="I14" s="15">
        <v>20</v>
      </c>
      <c r="J14" s="15"/>
    </row>
    <row r="15" ht="74" customHeight="1" spans="1:10">
      <c r="A15" s="35"/>
      <c r="B15" s="41"/>
      <c r="C15" s="36" t="s">
        <v>38</v>
      </c>
      <c r="D15" s="37" t="s">
        <v>39</v>
      </c>
      <c r="E15" s="42" t="s">
        <v>40</v>
      </c>
      <c r="F15" s="43"/>
      <c r="G15" s="40">
        <v>1</v>
      </c>
      <c r="H15" s="15">
        <v>20</v>
      </c>
      <c r="I15" s="15">
        <v>20</v>
      </c>
      <c r="J15" s="15"/>
    </row>
    <row r="16" ht="65" spans="1:10">
      <c r="A16" s="35"/>
      <c r="B16" s="44" t="s">
        <v>41</v>
      </c>
      <c r="C16" s="36" t="s">
        <v>42</v>
      </c>
      <c r="D16" s="37" t="s">
        <v>43</v>
      </c>
      <c r="E16" s="42" t="s">
        <v>44</v>
      </c>
      <c r="F16" s="43"/>
      <c r="G16" s="15" t="s">
        <v>44</v>
      </c>
      <c r="H16" s="15">
        <v>20</v>
      </c>
      <c r="I16" s="15">
        <v>20</v>
      </c>
      <c r="J16" s="15"/>
    </row>
    <row r="17" ht="74" customHeight="1" spans="1:10">
      <c r="A17" s="35"/>
      <c r="B17" s="36" t="s">
        <v>45</v>
      </c>
      <c r="C17" s="36" t="s">
        <v>46</v>
      </c>
      <c r="D17" s="45" t="s">
        <v>47</v>
      </c>
      <c r="E17" s="42" t="s">
        <v>48</v>
      </c>
      <c r="F17" s="43"/>
      <c r="G17" s="15" t="s">
        <v>49</v>
      </c>
      <c r="H17" s="15">
        <v>20</v>
      </c>
      <c r="I17" s="15">
        <v>20</v>
      </c>
      <c r="J17" s="15"/>
    </row>
    <row r="18" ht="78" spans="1:10">
      <c r="A18" s="35"/>
      <c r="B18" s="36" t="s">
        <v>50</v>
      </c>
      <c r="C18" s="36" t="s">
        <v>51</v>
      </c>
      <c r="D18" s="46" t="s">
        <v>52</v>
      </c>
      <c r="E18" s="47" t="s">
        <v>40</v>
      </c>
      <c r="F18" s="48"/>
      <c r="G18" s="49">
        <v>0.95</v>
      </c>
      <c r="H18" s="50">
        <v>10</v>
      </c>
      <c r="I18" s="50">
        <v>8</v>
      </c>
      <c r="J18" s="59" t="s">
        <v>53</v>
      </c>
    </row>
    <row r="19" ht="30" customHeight="1" spans="1:10">
      <c r="A19" s="51" t="s">
        <v>54</v>
      </c>
      <c r="B19" s="51"/>
      <c r="C19" s="51"/>
      <c r="D19" s="51"/>
      <c r="E19" s="51"/>
      <c r="F19" s="51"/>
      <c r="G19" s="51"/>
      <c r="H19" s="52">
        <f>SUM(H14:H18)+10</f>
        <v>100</v>
      </c>
      <c r="I19" s="60">
        <f>SUM(I14:I18)+J7</f>
        <v>98</v>
      </c>
      <c r="J19" s="61"/>
    </row>
  </sheetData>
  <mergeCells count="2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5"/>
    <mergeCell ref="A6:C10"/>
  </mergeCells>
  <pageMargins left="0.700694444444445" right="0.700694444444445" top="0.751388888888889" bottom="0.751388888888889" header="0.297916666666667" footer="0.297916666666667"/>
  <pageSetup paperSize="9" scale="81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cp:lastPrinted>2024-04-30T14:20:00Z</cp:lastPrinted>
  <dcterms:modified xsi:type="dcterms:W3CDTF">2024-11-22T09:53:00Z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C46F98D90D404F8380505F962B3856F1</vt:lpwstr>
  </property>
</Properties>
</file>