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'自评表（模板）'!$A$1:$J$27</definedName>
  </definedNames>
  <calcPr calcId="144525"/>
</workbook>
</file>

<file path=xl/sharedStrings.xml><?xml version="1.0" encoding="utf-8"?>
<sst xmlns="http://schemas.openxmlformats.org/spreadsheetml/2006/main" count="89" uniqueCount="72">
  <si>
    <t xml:space="preserve">项目支出绩效自评表 </t>
  </si>
  <si>
    <t>（2023年度）</t>
  </si>
  <si>
    <t>项目名称</t>
  </si>
  <si>
    <t>捐赠业务管理专项经费</t>
  </si>
  <si>
    <t>主管部门</t>
  </si>
  <si>
    <t>北京市民政局</t>
  </si>
  <si>
    <t>实施单位</t>
  </si>
  <si>
    <t>北京市接受捐赠事务管理中心</t>
  </si>
  <si>
    <t>项目负责人</t>
  </si>
  <si>
    <t>孙德芳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</si>
  <si>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</si>
  <si>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</si>
  <si>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</si>
  <si>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</si>
  <si>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</si>
  <si>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</si>
  <si>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</si>
  <si>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</si>
  <si>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</si>
  <si>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</si>
  <si>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</si>
  <si>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</si>
  <si>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</si>
  <si>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</si>
  <si>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</si>
  <si>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</si>
  <si>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该项目经费用于中心捐赠业务、捐赠库房管理、消防基础设施维护等，保障北京市接受捐赠事务管理中心正常运转及业务开展.</t>
  </si>
  <si>
    <t>年度总体目标完成情况综述：
2023年举办主题活动1次，主题捐赠活动覆盖16个区县，开展慈善超市清理运输车次60次，始发地北京配送服务半径300公里以内的运输车次数25次，始发地北京配送服务半径800公里以内的运输车次数25次，物资运输安全及时，满足了市民随手捐的需求，在惠民、利民方面产生良好的社会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</si>
  <si>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</si>
  <si>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</si>
  <si>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</si>
  <si>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</si>
  <si>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</si>
  <si>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</si>
  <si>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</si>
  <si>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</si>
  <si>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</si>
  <si>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捐赠物资储备库房消防安防设施的维护维修时长</t>
  </si>
  <si>
    <t>＝1年</t>
  </si>
  <si>
    <t>1年</t>
  </si>
  <si>
    <t>始发地北京配送服务半径300公里以内的运输车次数</t>
  </si>
  <si>
    <t>≥25次</t>
  </si>
  <si>
    <t>25次</t>
  </si>
  <si>
    <t>慈善超市清理运输车次</t>
  </si>
  <si>
    <t>≥60次</t>
  </si>
  <si>
    <t>60次</t>
  </si>
  <si>
    <t>主题活动次数</t>
  </si>
  <si>
    <t>≥1次</t>
  </si>
  <si>
    <t>1次</t>
  </si>
  <si>
    <t>始发地北京配送服务半径800公里以内的运输车次数</t>
  </si>
  <si>
    <t>质量指标</t>
  </si>
  <si>
    <t>主题捐赠活动16个区县的覆盖率</t>
  </si>
  <si>
    <t>＝100%</t>
  </si>
  <si>
    <t>物资运输安全性及时效性</t>
  </si>
  <si>
    <t>消防安防故障消除率</t>
  </si>
  <si>
    <t>时效指标</t>
  </si>
  <si>
    <t>截止2023年12月中旬的项目完成率</t>
  </si>
  <si>
    <t>效
益
指
标
(20分)</t>
  </si>
  <si>
    <t>社会效益指标</t>
  </si>
  <si>
    <t>满足了市民随手捐的需求</t>
  </si>
  <si>
    <t>优</t>
  </si>
  <si>
    <t>在惠民\利民方面产生良好的社会效益</t>
  </si>
  <si>
    <t>成本指标（10分）</t>
  </si>
  <si>
    <t>经济成本指标</t>
  </si>
  <si>
    <t>项目预算控制数</t>
  </si>
  <si>
    <t>≤111.318万元</t>
  </si>
  <si>
    <t>105.00753万元</t>
  </si>
  <si>
    <t>满意
度指
标
(10分)</t>
  </si>
  <si>
    <t>服务对象
满意度指标</t>
  </si>
  <si>
    <t>广大市民对捐赠服务的满意度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</si>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</sst>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10" borderId="23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9" fontId="3" fillId="0" borderId="17" xfId="0" applyNumberFormat="1" applyFont="1" applyBorder="1" applyAlignment="1">
      <alignment horizontal="center" vertical="center" wrapText="1"/>
    </xf>
    <xf numFmtId="9" fontId="3" fillId="0" borderId="1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131" zoomScaleNormal="101" workbookViewId="0">
      <selection activeCell="H5" sqref="H5:J5"/>
    </sheetView>
  </sheetViews>
  <sheetFormatPr defaultColWidth="9" defaultRowHeight="15.5"/>
  <cols>
    <col min="1" max="3" width="9" style="1"/>
    <col min="4" max="4" width="11.9615384615385" style="1" customWidth="1"/>
    <col min="5" max="9" width="10.6230769230769" style="1" customWidth="1"/>
    <col min="10" max="10" width="13.7307692307692" style="1" customWidth="1"/>
    <col min="11" max="16384" width="9" style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9" t="s">
        <v>18</v>
      </c>
      <c r="E7" s="20">
        <v>111.318</v>
      </c>
      <c r="F7" s="20">
        <v>105.008</v>
      </c>
      <c r="G7" s="20">
        <v>105.00753</v>
      </c>
      <c r="H7" s="21">
        <v>10</v>
      </c>
      <c r="I7" s="50">
        <f t="shared" ref="I7:I10" si="0">G7/F7</f>
        <v>0.999995524150541</v>
      </c>
      <c r="J7" s="51">
        <v>9.99</v>
      </c>
    </row>
    <row r="8" ht="45" customHeight="1" spans="1:10">
      <c r="A8" s="16"/>
      <c r="B8" s="17"/>
      <c r="C8" s="18"/>
      <c r="D8" s="19" t="s">
        <v>19</v>
      </c>
      <c r="E8" s="20">
        <v>111.318</v>
      </c>
      <c r="F8" s="20">
        <v>105.008</v>
      </c>
      <c r="G8" s="20">
        <v>105.00753</v>
      </c>
      <c r="H8" s="15" t="s">
        <v>20</v>
      </c>
      <c r="I8" s="50">
        <f t="shared" si="0"/>
        <v>0.999995524150541</v>
      </c>
      <c r="J8" s="15" t="s">
        <v>20</v>
      </c>
    </row>
    <row r="9" ht="45" customHeight="1" spans="1:10">
      <c r="A9" s="16"/>
      <c r="B9" s="17"/>
      <c r="C9" s="18"/>
      <c r="D9" s="19" t="s">
        <v>21</v>
      </c>
      <c r="E9" s="19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3"/>
      <c r="C10" s="24"/>
      <c r="D10" s="19" t="s">
        <v>22</v>
      </c>
      <c r="E10" s="19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52"/>
    </row>
    <row r="12" ht="98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25" t="s">
        <v>28</v>
      </c>
      <c r="B13" s="32" t="s">
        <v>29</v>
      </c>
      <c r="C13" s="15" t="s">
        <v>30</v>
      </c>
      <c r="D13" s="32" t="s">
        <v>31</v>
      </c>
      <c r="E13" s="11" t="s">
        <v>32</v>
      </c>
      <c r="F13" s="13"/>
      <c r="G13" s="32" t="s">
        <v>33</v>
      </c>
      <c r="H13" s="10" t="s">
        <v>15</v>
      </c>
      <c r="I13" s="15" t="s">
        <v>17</v>
      </c>
      <c r="J13" s="15" t="s">
        <v>34</v>
      </c>
    </row>
    <row r="14" ht="41" customHeight="1" spans="1:10">
      <c r="A14" s="33"/>
      <c r="B14" s="34" t="s">
        <v>35</v>
      </c>
      <c r="C14" s="12" t="s">
        <v>36</v>
      </c>
      <c r="D14" s="35" t="s">
        <v>37</v>
      </c>
      <c r="E14" s="36" t="s">
        <v>38</v>
      </c>
      <c r="F14" s="36"/>
      <c r="G14" s="37" t="s">
        <v>39</v>
      </c>
      <c r="H14" s="6">
        <v>7</v>
      </c>
      <c r="I14" s="15">
        <v>7</v>
      </c>
      <c r="J14" s="19"/>
    </row>
    <row r="15" ht="66" customHeight="1" spans="1:10">
      <c r="A15" s="33"/>
      <c r="B15" s="34"/>
      <c r="C15" s="38"/>
      <c r="D15" s="35" t="s">
        <v>40</v>
      </c>
      <c r="E15" s="34" t="s">
        <v>41</v>
      </c>
      <c r="F15" s="34"/>
      <c r="G15" s="34" t="s">
        <v>42</v>
      </c>
      <c r="H15" s="6">
        <v>5</v>
      </c>
      <c r="I15" s="15">
        <v>5</v>
      </c>
      <c r="J15" s="19"/>
    </row>
    <row r="16" ht="41" customHeight="1" spans="1:10">
      <c r="A16" s="33"/>
      <c r="B16" s="34"/>
      <c r="C16" s="38"/>
      <c r="D16" s="35" t="s">
        <v>43</v>
      </c>
      <c r="E16" s="34" t="s">
        <v>44</v>
      </c>
      <c r="F16" s="34"/>
      <c r="G16" s="34" t="s">
        <v>45</v>
      </c>
      <c r="H16" s="6">
        <v>5</v>
      </c>
      <c r="I16" s="15">
        <v>5</v>
      </c>
      <c r="J16" s="19"/>
    </row>
    <row r="17" ht="41" customHeight="1" spans="1:10">
      <c r="A17" s="33"/>
      <c r="B17" s="34"/>
      <c r="C17" s="38"/>
      <c r="D17" s="39" t="s">
        <v>46</v>
      </c>
      <c r="E17" s="34" t="s">
        <v>47</v>
      </c>
      <c r="F17" s="34"/>
      <c r="G17" s="34" t="s">
        <v>48</v>
      </c>
      <c r="H17" s="6">
        <v>5</v>
      </c>
      <c r="I17" s="15">
        <v>5</v>
      </c>
      <c r="J17" s="19"/>
    </row>
    <row r="18" ht="76" customHeight="1" spans="1:10">
      <c r="A18" s="33"/>
      <c r="B18" s="34"/>
      <c r="C18" s="3"/>
      <c r="D18" s="35" t="s">
        <v>49</v>
      </c>
      <c r="E18" s="34" t="s">
        <v>41</v>
      </c>
      <c r="F18" s="34"/>
      <c r="G18" s="34" t="s">
        <v>42</v>
      </c>
      <c r="H18" s="6">
        <v>5</v>
      </c>
      <c r="I18" s="15">
        <v>5</v>
      </c>
      <c r="J18" s="19"/>
    </row>
    <row r="19" ht="41" customHeight="1" spans="1:10">
      <c r="A19" s="33"/>
      <c r="B19" s="34"/>
      <c r="C19" s="12" t="s">
        <v>50</v>
      </c>
      <c r="D19" s="40" t="s">
        <v>51</v>
      </c>
      <c r="E19" s="36" t="s">
        <v>52</v>
      </c>
      <c r="F19" s="36"/>
      <c r="G19" s="41">
        <v>1</v>
      </c>
      <c r="H19" s="6">
        <v>8</v>
      </c>
      <c r="I19" s="15">
        <v>8</v>
      </c>
      <c r="J19" s="19"/>
    </row>
    <row r="20" ht="41" customHeight="1" spans="1:10">
      <c r="A20" s="33"/>
      <c r="B20" s="34"/>
      <c r="C20" s="38"/>
      <c r="D20" s="35" t="s">
        <v>53</v>
      </c>
      <c r="E20" s="36" t="s">
        <v>52</v>
      </c>
      <c r="F20" s="36"/>
      <c r="G20" s="42">
        <v>1</v>
      </c>
      <c r="H20" s="6">
        <v>5</v>
      </c>
      <c r="I20" s="15">
        <v>5</v>
      </c>
      <c r="J20" s="19"/>
    </row>
    <row r="21" ht="41" customHeight="1" spans="1:10">
      <c r="A21" s="33"/>
      <c r="B21" s="34"/>
      <c r="C21" s="3"/>
      <c r="D21" s="35" t="s">
        <v>54</v>
      </c>
      <c r="E21" s="36" t="s">
        <v>52</v>
      </c>
      <c r="F21" s="36"/>
      <c r="G21" s="42">
        <v>1</v>
      </c>
      <c r="H21" s="6">
        <v>5</v>
      </c>
      <c r="I21" s="15">
        <v>5</v>
      </c>
      <c r="J21" s="19"/>
    </row>
    <row r="22" ht="49" customHeight="1" spans="1:10">
      <c r="A22" s="33"/>
      <c r="B22" s="34"/>
      <c r="C22" s="12" t="s">
        <v>55</v>
      </c>
      <c r="D22" s="35" t="s">
        <v>56</v>
      </c>
      <c r="E22" s="36" t="s">
        <v>52</v>
      </c>
      <c r="F22" s="36"/>
      <c r="G22" s="42">
        <v>1</v>
      </c>
      <c r="H22" s="6">
        <v>5</v>
      </c>
      <c r="I22" s="15">
        <v>5</v>
      </c>
      <c r="J22" s="19"/>
    </row>
    <row r="23" ht="56" customHeight="1" spans="1:10">
      <c r="A23" s="33"/>
      <c r="B23" s="34" t="s">
        <v>57</v>
      </c>
      <c r="C23" s="12" t="s">
        <v>58</v>
      </c>
      <c r="D23" s="35" t="s">
        <v>59</v>
      </c>
      <c r="E23" s="34" t="s">
        <v>60</v>
      </c>
      <c r="F23" s="34"/>
      <c r="G23" s="34" t="s">
        <v>60</v>
      </c>
      <c r="H23" s="6">
        <v>10</v>
      </c>
      <c r="I23" s="15">
        <v>10</v>
      </c>
      <c r="J23" s="19"/>
    </row>
    <row r="24" ht="59" customHeight="1" spans="1:10">
      <c r="A24" s="33"/>
      <c r="B24" s="34"/>
      <c r="C24" s="38"/>
      <c r="D24" s="35" t="s">
        <v>61</v>
      </c>
      <c r="E24" s="34" t="s">
        <v>60</v>
      </c>
      <c r="F24" s="34"/>
      <c r="G24" s="34" t="s">
        <v>60</v>
      </c>
      <c r="H24" s="6">
        <v>10</v>
      </c>
      <c r="I24" s="15">
        <v>10</v>
      </c>
      <c r="J24" s="19"/>
    </row>
    <row r="25" ht="53" customHeight="1" spans="1:10">
      <c r="A25" s="33"/>
      <c r="B25" s="34" t="s">
        <v>62</v>
      </c>
      <c r="C25" s="12" t="s">
        <v>63</v>
      </c>
      <c r="D25" s="35" t="s">
        <v>64</v>
      </c>
      <c r="E25" s="34" t="s">
        <v>65</v>
      </c>
      <c r="F25" s="34"/>
      <c r="G25" s="34" t="s">
        <v>66</v>
      </c>
      <c r="H25" s="6">
        <v>10</v>
      </c>
      <c r="I25" s="15">
        <v>10</v>
      </c>
      <c r="J25" s="19"/>
    </row>
    <row r="26" ht="68" customHeight="1" spans="1:10">
      <c r="A26" s="33"/>
      <c r="B26" s="34" t="s">
        <v>67</v>
      </c>
      <c r="C26" s="13" t="s">
        <v>68</v>
      </c>
      <c r="D26" s="43" t="s">
        <v>69</v>
      </c>
      <c r="E26" s="23" t="s">
        <v>70</v>
      </c>
      <c r="F26" s="24"/>
      <c r="G26" s="44">
        <v>0.95</v>
      </c>
      <c r="H26" s="15">
        <v>10</v>
      </c>
      <c r="I26" s="15">
        <v>10</v>
      </c>
      <c r="J26" s="19"/>
    </row>
    <row r="27" ht="30" customHeight="1" spans="1:10">
      <c r="A27" s="45" t="s">
        <v>71</v>
      </c>
      <c r="B27" s="46"/>
      <c r="C27" s="47"/>
      <c r="D27" s="47"/>
      <c r="E27" s="47"/>
      <c r="F27" s="47"/>
      <c r="G27" s="48"/>
      <c r="H27" s="49">
        <f>SUM(H14:H26)+H7</f>
        <v>100</v>
      </c>
      <c r="I27" s="49">
        <f>SUM(I14:I26)+J7</f>
        <v>99.99</v>
      </c>
      <c r="J27" s="32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2"/>
    <mergeCell ref="B23:B24"/>
    <mergeCell ref="C14:C18"/>
    <mergeCell ref="C19:C21"/>
    <mergeCell ref="C23:C24"/>
    <mergeCell ref="A6:C10"/>
  </mergeCells>
  <pageMargins left="0.7" right="0.7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7D84A2D8503A4AB18F9FC36F47D4C4B8</vt:lpwstr>
  </property>
</Properties>
</file>