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自评表!$A$1:$J$29</definedName>
  </definedNames>
  <calcPr calcId="144525"/>
</workbook>
</file>

<file path=xl/sharedStrings.xml><?xml version="1.0" encoding="utf-8"?>
<sst xmlns="http://schemas.openxmlformats.org/spreadsheetml/2006/main" count="98" uniqueCount="81">
  <si>
    <t xml:space="preserve">项目支出绩效自评表 </t>
  </si>
  <si>
    <t>（2023年度）</t>
  </si>
  <si>
    <t>项目名称</t>
  </si>
  <si>
    <t>社会建设和民政工作服务</t>
  </si>
  <si>
    <t>主管部门</t>
  </si>
  <si>
    <t>北京市民政局</t>
  </si>
  <si>
    <t>实施单位</t>
  </si>
  <si>
    <t>北京市民政局本级</t>
  </si>
  <si>
    <t>项目负责人</t>
  </si>
  <si>
    <t>王卉、周广学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</si>
  <si>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</si>
  <si>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</si>
  <si>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</si>
  <si>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</si>
  <si>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</si>
  <si>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</si>
  <si>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</si>
  <si>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</si>
  <si>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</si>
  <si>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</si>
  <si>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</si>
  <si>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</si>
  <si>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</si>
  <si>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</si>
  <si>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</si>
  <si>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</si>
  <si>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1.严格按程序执行，全年顺利完成印刷2023年全委局编号文件及各议事协调机构、各领导小组文件等材料的印刷任务，确保印刷成果质量，保障社会建设和民政工作。
2.委托专业专家团队，助力委局在政策传播等方面开展能力建设和机制建设；遇到重大状况，及时组织专家集中研判，提出应对意见，指导相关部门进行处置。</t>
  </si>
  <si>
    <t>年度总体目标完成情况综述：
1.已顺利完成全年印刷任务，确保了印刷质量，保障了相关工作的顺利开展。
2.委托了专业专家团队，助力局在政策传播等方面开展能力建设和机制建设；2次组织专家集中研判，提出应对意见，指导相关部门进行处置。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</si>
  <si>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</si>
  <si>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</si>
  <si>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</si>
  <si>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</si>
  <si>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</si>
  <si>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</si>
  <si>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</si>
  <si>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(55分)</t>
  </si>
  <si>
    <t>数量指标</t>
  </si>
  <si>
    <t>口径库建设数量</t>
  </si>
  <si>
    <t>≥60条</t>
  </si>
  <si>
    <t>74条</t>
  </si>
  <si>
    <t>故事库建设数量</t>
  </si>
  <si>
    <t>≥10个</t>
  </si>
  <si>
    <t>10个</t>
  </si>
  <si>
    <t>素材库建设数量</t>
  </si>
  <si>
    <t>＝1次</t>
  </si>
  <si>
    <t>1个</t>
  </si>
  <si>
    <t>突发事件顾问工作次数</t>
  </si>
  <si>
    <t>≥3次</t>
  </si>
  <si>
    <t>2次</t>
  </si>
  <si>
    <t>偏差原因：设定目标值偏高。
改进措施：设定更加科学合理的目标值。</t>
  </si>
  <si>
    <t>开展研判会次数</t>
  </si>
  <si>
    <t>正面推介与创新传播顾问工作次数</t>
  </si>
  <si>
    <t>≥2次</t>
  </si>
  <si>
    <t>印刷内容类项数</t>
  </si>
  <si>
    <t>≥300项</t>
  </si>
  <si>
    <t>325项</t>
  </si>
  <si>
    <t>质量指标</t>
  </si>
  <si>
    <t>印刷产品质量达标率</t>
  </si>
  <si>
    <t>＝100%</t>
  </si>
  <si>
    <t>专家库服务验收合格率</t>
  </si>
  <si>
    <t>时效指标</t>
  </si>
  <si>
    <t>印刷完成时间</t>
  </si>
  <si>
    <t>≤12月</t>
  </si>
  <si>
    <t>12月</t>
  </si>
  <si>
    <t>专家库项目完成及时率</t>
  </si>
  <si>
    <t>效
益
指
标
(20分)</t>
  </si>
  <si>
    <t>社会效益指标</t>
  </si>
  <si>
    <t>为突发事件处置提供借鉴，提升工作能力</t>
  </si>
  <si>
    <t>优</t>
  </si>
  <si>
    <t>保障社会建设和民政工作</t>
  </si>
  <si>
    <t>偏差原因分析：尚有提升空间。
改进措施：继续提高印刷费统筹工作质量和效率。</t>
  </si>
  <si>
    <t>成本指标（10分）</t>
  </si>
  <si>
    <t>经济成本指标</t>
  </si>
  <si>
    <t>项目预算控制数</t>
  </si>
  <si>
    <t>≤323.682123万元</t>
  </si>
  <si>
    <t>323.583667万元</t>
  </si>
  <si>
    <t>满意度指标（5分）</t>
  </si>
  <si>
    <t>服务对象满意度指标</t>
  </si>
  <si>
    <t>印刷服务各处室满意度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</si>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</sst>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00_ 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32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3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35" applyNumberFormat="0" applyAlignment="0" applyProtection="0">
      <alignment vertical="center"/>
    </xf>
    <xf numFmtId="0" fontId="21" fillId="12" borderId="31" applyNumberFormat="0" applyAlignment="0" applyProtection="0">
      <alignment vertical="center"/>
    </xf>
    <xf numFmtId="0" fontId="22" fillId="13" borderId="36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37" applyNumberFormat="0" applyFill="0" applyAlignment="0" applyProtection="0">
      <alignment vertical="center"/>
    </xf>
    <xf numFmtId="0" fontId="24" fillId="0" borderId="3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4" fillId="0" borderId="12" xfId="0" applyNumberFormat="1" applyFont="1" applyBorder="1" applyAlignment="1">
      <alignment horizontal="right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9" fontId="2" fillId="0" borderId="12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178" fontId="2" fillId="0" borderId="29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8" fontId="6" fillId="2" borderId="15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98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10" width="10.638461538461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59"/>
      <c r="J5" s="60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323.682123</v>
      </c>
      <c r="F7" s="15">
        <v>323.682123</v>
      </c>
      <c r="G7" s="15">
        <v>323.583667</v>
      </c>
      <c r="H7" s="16">
        <v>10</v>
      </c>
      <c r="I7" s="61">
        <f t="shared" ref="I7:I8" si="0">G7/F7</f>
        <v>0.999695825030164</v>
      </c>
      <c r="J7" s="62">
        <f>H7*I7</f>
        <v>9.99695825030164</v>
      </c>
    </row>
    <row r="8" ht="45" customHeight="1" spans="1:10">
      <c r="A8" s="12"/>
      <c r="B8" s="13"/>
      <c r="C8" s="14"/>
      <c r="D8" s="17" t="s">
        <v>19</v>
      </c>
      <c r="E8" s="15">
        <v>323.682123</v>
      </c>
      <c r="F8" s="15">
        <v>323.682123</v>
      </c>
      <c r="G8" s="15">
        <v>323.583667</v>
      </c>
      <c r="H8" s="6" t="s">
        <v>20</v>
      </c>
      <c r="I8" s="61">
        <f t="shared" si="0"/>
        <v>0.999695825030164</v>
      </c>
      <c r="J8" s="6" t="s">
        <v>20</v>
      </c>
    </row>
    <row r="9" ht="45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36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63"/>
    </row>
    <row r="12" ht="133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64"/>
    </row>
    <row r="13" ht="30" customHeight="1" spans="1:10">
      <c r="A13" s="21" t="s">
        <v>28</v>
      </c>
      <c r="B13" s="6" t="s">
        <v>29</v>
      </c>
      <c r="C13" s="6" t="s">
        <v>30</v>
      </c>
      <c r="D13" s="6" t="s">
        <v>31</v>
      </c>
      <c r="E13" s="3" t="s">
        <v>32</v>
      </c>
      <c r="F13" s="5"/>
      <c r="G13" s="30" t="s">
        <v>33</v>
      </c>
      <c r="H13" s="30" t="s">
        <v>15</v>
      </c>
      <c r="I13" s="30" t="s">
        <v>17</v>
      </c>
      <c r="J13" s="30" t="s">
        <v>34</v>
      </c>
    </row>
    <row r="14" ht="38.25" customHeight="1" spans="1:10">
      <c r="A14" s="31"/>
      <c r="B14" s="32" t="s">
        <v>35</v>
      </c>
      <c r="C14" s="33" t="s">
        <v>36</v>
      </c>
      <c r="D14" s="34" t="s">
        <v>37</v>
      </c>
      <c r="E14" s="35" t="s">
        <v>38</v>
      </c>
      <c r="F14" s="36"/>
      <c r="G14" s="37" t="s">
        <v>39</v>
      </c>
      <c r="H14" s="38">
        <v>4</v>
      </c>
      <c r="I14" s="38">
        <v>4</v>
      </c>
      <c r="J14" s="6"/>
    </row>
    <row r="15" ht="38.25" customHeight="1" spans="1:10">
      <c r="A15" s="31"/>
      <c r="B15" s="39"/>
      <c r="C15" s="40"/>
      <c r="D15" s="34" t="s">
        <v>40</v>
      </c>
      <c r="E15" s="35" t="s">
        <v>41</v>
      </c>
      <c r="F15" s="36"/>
      <c r="G15" s="37" t="s">
        <v>42</v>
      </c>
      <c r="H15" s="38">
        <v>4</v>
      </c>
      <c r="I15" s="38">
        <v>4</v>
      </c>
      <c r="J15" s="6"/>
    </row>
    <row r="16" ht="38.25" customHeight="1" spans="1:10">
      <c r="A16" s="31"/>
      <c r="B16" s="39"/>
      <c r="C16" s="40"/>
      <c r="D16" s="34" t="s">
        <v>43</v>
      </c>
      <c r="E16" s="35" t="s">
        <v>44</v>
      </c>
      <c r="F16" s="36"/>
      <c r="G16" s="41" t="s">
        <v>45</v>
      </c>
      <c r="H16" s="38">
        <v>4</v>
      </c>
      <c r="I16" s="38">
        <v>4</v>
      </c>
      <c r="J16" s="6"/>
    </row>
    <row r="17" ht="78" spans="1:10">
      <c r="A17" s="31"/>
      <c r="B17" s="39"/>
      <c r="C17" s="40"/>
      <c r="D17" s="34" t="s">
        <v>46</v>
      </c>
      <c r="E17" s="35" t="s">
        <v>47</v>
      </c>
      <c r="F17" s="36"/>
      <c r="G17" s="37" t="s">
        <v>48</v>
      </c>
      <c r="H17" s="38">
        <v>4</v>
      </c>
      <c r="I17" s="65">
        <v>2.67</v>
      </c>
      <c r="J17" s="66" t="s">
        <v>49</v>
      </c>
    </row>
    <row r="18" ht="38.25" customHeight="1" spans="1:10">
      <c r="A18" s="31"/>
      <c r="B18" s="39"/>
      <c r="C18" s="40"/>
      <c r="D18" s="34" t="s">
        <v>50</v>
      </c>
      <c r="E18" s="35" t="s">
        <v>44</v>
      </c>
      <c r="F18" s="36"/>
      <c r="G18" s="37" t="s">
        <v>48</v>
      </c>
      <c r="H18" s="38">
        <v>4</v>
      </c>
      <c r="I18" s="67">
        <v>4</v>
      </c>
      <c r="J18" s="6"/>
    </row>
    <row r="19" ht="38.25" customHeight="1" spans="1:10">
      <c r="A19" s="31"/>
      <c r="B19" s="39"/>
      <c r="C19" s="40"/>
      <c r="D19" s="42" t="s">
        <v>51</v>
      </c>
      <c r="E19" s="35" t="s">
        <v>52</v>
      </c>
      <c r="F19" s="36"/>
      <c r="G19" s="37" t="s">
        <v>48</v>
      </c>
      <c r="H19" s="38">
        <v>4</v>
      </c>
      <c r="I19" s="67">
        <v>4</v>
      </c>
      <c r="J19" s="6"/>
    </row>
    <row r="20" ht="38.25" customHeight="1" spans="1:10">
      <c r="A20" s="31"/>
      <c r="B20" s="39"/>
      <c r="C20" s="40"/>
      <c r="D20" s="34" t="s">
        <v>53</v>
      </c>
      <c r="E20" s="35" t="s">
        <v>54</v>
      </c>
      <c r="F20" s="36"/>
      <c r="G20" s="43" t="s">
        <v>55</v>
      </c>
      <c r="H20" s="38">
        <v>10</v>
      </c>
      <c r="I20" s="67">
        <v>10</v>
      </c>
      <c r="J20" s="6"/>
    </row>
    <row r="21" ht="38.25" customHeight="1" spans="1:10">
      <c r="A21" s="31"/>
      <c r="B21" s="39"/>
      <c r="C21" s="40" t="s">
        <v>56</v>
      </c>
      <c r="D21" s="34" t="s">
        <v>57</v>
      </c>
      <c r="E21" s="35" t="s">
        <v>58</v>
      </c>
      <c r="F21" s="36"/>
      <c r="G21" s="44">
        <v>1</v>
      </c>
      <c r="H21" s="38">
        <v>10</v>
      </c>
      <c r="I21" s="67">
        <v>10</v>
      </c>
      <c r="J21" s="6"/>
    </row>
    <row r="22" ht="38.25" customHeight="1" spans="1:10">
      <c r="A22" s="31"/>
      <c r="B22" s="39"/>
      <c r="C22" s="40"/>
      <c r="D22" s="34" t="s">
        <v>59</v>
      </c>
      <c r="E22" s="35" t="s">
        <v>58</v>
      </c>
      <c r="F22" s="36"/>
      <c r="G22" s="44">
        <v>1</v>
      </c>
      <c r="H22" s="38">
        <v>3</v>
      </c>
      <c r="I22" s="67">
        <v>3</v>
      </c>
      <c r="J22" s="6"/>
    </row>
    <row r="23" ht="45" customHeight="1" spans="1:10">
      <c r="A23" s="31"/>
      <c r="B23" s="39"/>
      <c r="C23" s="45" t="s">
        <v>60</v>
      </c>
      <c r="D23" s="34" t="s">
        <v>61</v>
      </c>
      <c r="E23" s="35" t="s">
        <v>62</v>
      </c>
      <c r="F23" s="36"/>
      <c r="G23" s="44" t="s">
        <v>63</v>
      </c>
      <c r="H23" s="38">
        <v>5</v>
      </c>
      <c r="I23" s="67">
        <v>5</v>
      </c>
      <c r="J23" s="6"/>
    </row>
    <row r="24" ht="45.4" customHeight="1" spans="1:10">
      <c r="A24" s="31"/>
      <c r="B24" s="46"/>
      <c r="C24" s="47"/>
      <c r="D24" s="34" t="s">
        <v>64</v>
      </c>
      <c r="E24" s="35" t="s">
        <v>58</v>
      </c>
      <c r="F24" s="36"/>
      <c r="G24" s="44">
        <v>1</v>
      </c>
      <c r="H24" s="38">
        <v>3</v>
      </c>
      <c r="I24" s="67">
        <v>3</v>
      </c>
      <c r="J24" s="6"/>
    </row>
    <row r="25" ht="45.4" customHeight="1" spans="1:10">
      <c r="A25" s="31"/>
      <c r="B25" s="48" t="s">
        <v>65</v>
      </c>
      <c r="C25" s="49" t="s">
        <v>66</v>
      </c>
      <c r="D25" s="42" t="s">
        <v>67</v>
      </c>
      <c r="E25" s="35" t="s">
        <v>68</v>
      </c>
      <c r="F25" s="36"/>
      <c r="G25" s="44" t="s">
        <v>68</v>
      </c>
      <c r="H25" s="38">
        <v>10</v>
      </c>
      <c r="I25" s="67">
        <v>10</v>
      </c>
      <c r="J25" s="6"/>
    </row>
    <row r="26" ht="91" spans="1:10">
      <c r="A26" s="31"/>
      <c r="B26" s="46"/>
      <c r="C26" s="50"/>
      <c r="D26" s="34" t="s">
        <v>69</v>
      </c>
      <c r="E26" s="35" t="s">
        <v>68</v>
      </c>
      <c r="F26" s="36"/>
      <c r="G26" s="44" t="s">
        <v>68</v>
      </c>
      <c r="H26" s="38">
        <v>10</v>
      </c>
      <c r="I26" s="68">
        <v>9</v>
      </c>
      <c r="J26" s="69" t="s">
        <v>70</v>
      </c>
    </row>
    <row r="27" ht="55.05" customHeight="1" spans="1:10">
      <c r="A27" s="31"/>
      <c r="B27" s="51" t="s">
        <v>71</v>
      </c>
      <c r="C27" s="40" t="s">
        <v>72</v>
      </c>
      <c r="D27" s="34" t="s">
        <v>73</v>
      </c>
      <c r="E27" s="35" t="s">
        <v>74</v>
      </c>
      <c r="F27" s="36"/>
      <c r="G27" s="52" t="s">
        <v>75</v>
      </c>
      <c r="H27" s="40">
        <v>10</v>
      </c>
      <c r="I27" s="40">
        <v>10</v>
      </c>
      <c r="J27" s="6"/>
    </row>
    <row r="28" ht="55.05" customHeight="1" spans="1:10">
      <c r="A28" s="24"/>
      <c r="B28" s="51" t="s">
        <v>76</v>
      </c>
      <c r="C28" s="40" t="s">
        <v>77</v>
      </c>
      <c r="D28" s="34" t="s">
        <v>78</v>
      </c>
      <c r="E28" s="35" t="s">
        <v>79</v>
      </c>
      <c r="F28" s="36"/>
      <c r="G28" s="53">
        <v>0.95</v>
      </c>
      <c r="H28" s="40">
        <v>5</v>
      </c>
      <c r="I28" s="40">
        <v>5</v>
      </c>
      <c r="J28" s="6"/>
    </row>
    <row r="29" ht="30" customHeight="1" spans="1:10">
      <c r="A29" s="54" t="s">
        <v>80</v>
      </c>
      <c r="B29" s="55"/>
      <c r="C29" s="55"/>
      <c r="D29" s="55"/>
      <c r="E29" s="55"/>
      <c r="F29" s="55"/>
      <c r="G29" s="56"/>
      <c r="H29" s="57">
        <f>SUM(H14:H28)+10</f>
        <v>100</v>
      </c>
      <c r="I29" s="70">
        <f>SUM(I14:I28)+J7</f>
        <v>97.6669582503016</v>
      </c>
      <c r="J29" s="71"/>
    </row>
    <row r="30" ht="27" customHeight="1" spans="1:10">
      <c r="A30" s="58"/>
      <c r="B30" s="58"/>
      <c r="C30" s="58"/>
      <c r="D30" s="58"/>
      <c r="E30" s="58"/>
      <c r="F30" s="58"/>
      <c r="G30" s="58"/>
      <c r="H30" s="58"/>
      <c r="I30" s="58"/>
      <c r="J30" s="58"/>
    </row>
    <row r="31" ht="69" customHeight="1" spans="1:10">
      <c r="A31" s="58"/>
      <c r="B31" s="58"/>
      <c r="C31" s="58"/>
      <c r="D31" s="58"/>
      <c r="E31" s="58"/>
      <c r="F31" s="58"/>
      <c r="G31" s="58"/>
      <c r="H31" s="58"/>
      <c r="I31" s="58"/>
      <c r="J31" s="58"/>
    </row>
    <row r="32" ht="55.05" customHeight="1" spans="1:10">
      <c r="A32" s="58"/>
      <c r="B32" s="58"/>
      <c r="C32" s="58"/>
      <c r="D32" s="58"/>
      <c r="E32" s="58"/>
      <c r="F32" s="58"/>
      <c r="G32" s="58"/>
      <c r="H32" s="58"/>
      <c r="I32" s="58"/>
      <c r="J32" s="58"/>
    </row>
    <row r="33" ht="27" customHeight="1" spans="1:10">
      <c r="A33" s="58"/>
      <c r="B33" s="58"/>
      <c r="C33" s="58"/>
      <c r="D33" s="58"/>
      <c r="E33" s="58"/>
      <c r="F33" s="58"/>
      <c r="G33" s="58"/>
      <c r="H33" s="58"/>
      <c r="I33" s="58"/>
      <c r="J33" s="58"/>
    </row>
    <row r="34" ht="30" customHeight="1" spans="1:10">
      <c r="A34" s="58"/>
      <c r="B34" s="58"/>
      <c r="C34" s="58"/>
      <c r="D34" s="58"/>
      <c r="E34" s="58"/>
      <c r="F34" s="58"/>
      <c r="G34" s="58"/>
      <c r="H34" s="58"/>
      <c r="I34" s="58"/>
      <c r="J34" s="58"/>
    </row>
  </sheetData>
  <mergeCells count="4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32:J32"/>
    <mergeCell ref="A33:J33"/>
    <mergeCell ref="A34:J34"/>
    <mergeCell ref="A11:A12"/>
    <mergeCell ref="A13:A28"/>
    <mergeCell ref="B14:B24"/>
    <mergeCell ref="B25:B26"/>
    <mergeCell ref="C14:C20"/>
    <mergeCell ref="C21:C22"/>
    <mergeCell ref="C23:C24"/>
    <mergeCell ref="C25:C26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2022-04-21T10:50:00Z</dcterms:created>
  <dcterms:modified xsi:type="dcterms:W3CDTF">2024-11-22T09:47:22Z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9B3C6CCF410DB164B1A14466BED84E48_43</vt:lpwstr>
  </property>
</Properties>
</file>