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自评表!$A$1:$J$22</definedName>
  </definedNames>
  <calcPr calcId="144525"/>
</workbook>
</file>

<file path=xl/sharedStrings.xml><?xml version="1.0" encoding="utf-8"?>
<sst xmlns="http://schemas.openxmlformats.org/spreadsheetml/2006/main" count="74" uniqueCount="63">
  <si>
    <t xml:space="preserve">项目支出绩效自评表 </t>
  </si>
  <si>
    <t>（2023年度）</t>
  </si>
  <si>
    <t>项目名称</t>
  </si>
  <si>
    <t>预算评审论证评估服务</t>
  </si>
  <si>
    <t>主管部门</t>
  </si>
  <si>
    <t>北京市民政局</t>
  </si>
  <si>
    <t>实施单位</t>
  </si>
  <si>
    <t>北京市民政局本级</t>
  </si>
  <si>
    <t>项目负责人</t>
  </si>
  <si>
    <t>李悦华、张莹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</si>
  <si>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</si>
  <si>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</si>
  <si>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</si>
  <si>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</si>
  <si>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</si>
  <si>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</si>
  <si>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</si>
  <si>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</si>
  <si>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</si>
  <si>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</si>
  <si>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</si>
  <si>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</si>
  <si>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</si>
  <si>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</si>
  <si>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</si>
  <si>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</si>
  <si>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市财政局《市财政局支出事前绩效评估管理办法》“事前评估可委托第三方参与”“开展事前评估可结合研究论证一并进行”；市政府办公厅《关于人大预算审查监督重点向支出预算和政策拓展的实施意见》“在预算编制前，应组织专家就部门重点项目，部门绩效进行充分论证”，对2024年度约32个预算项目开展论证评估；根据北京市财政局关于落实完善“双评审机制”及《委局预算项目评审管理办法》，对委局2024年度预算申报金额在50万元（含）以上，1000万元（不含）以下项目进行部门预算评审及相关复核，进一步提升预算编审的准确性、规范性，对约35个项目开展预算评审。经测算，2023年度共需经费86.1万元。</t>
  </si>
  <si>
    <t>年度总体目标完成情况综述：
根据市财政局《市财政局支出事前绩效评估管理办法》“事前评估可委托第三方参与”“开展事前评估可结合研究论证一并进行”；市政府办公厅《关于人大预算审查监督重点向支出预算和政策拓展的实施意见》“在预算编制前，应组织专家就部门重点项目，部门绩效进行充分论证”，对2024年度71个预算项目开展论证评估；根据北京市财政局关于落实完善“双评审机制”及《委局预算项目评审管理办法》，对委局2024年度预算申报金额在50万元（含）以上，1000万元（不含）以下项目进行部门预算评审及相关复核，进一步提升预算编审的准确性、规范性，对约59个项目开展预算评审。2023年度支出经费86.05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</si>
  <si>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</si>
  <si>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</si>
  <si>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</si>
  <si>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</si>
  <si>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</si>
  <si>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</si>
  <si>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</si>
  <si>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</si>
  <si>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</si>
  <si>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项目论证评估数量</t>
  </si>
  <si>
    <t>≥32个</t>
  </si>
  <si>
    <t>71个</t>
  </si>
  <si>
    <t>项目预算评审数量</t>
  </si>
  <si>
    <t>≥35个</t>
  </si>
  <si>
    <t>59个</t>
  </si>
  <si>
    <t>质量指标</t>
  </si>
  <si>
    <t>经过论证评估项目的财政通过率</t>
  </si>
  <si>
    <t>≥90%</t>
  </si>
  <si>
    <t>评审报告与市财政局评审中心及委局相关制度要求符合率</t>
  </si>
  <si>
    <t>＝100%</t>
  </si>
  <si>
    <t>效
益
指
标
(20分)</t>
  </si>
  <si>
    <t>社会效益指标</t>
  </si>
  <si>
    <t>提升预算编审的科准确性、规范性、必要性</t>
  </si>
  <si>
    <t>优</t>
  </si>
  <si>
    <t>成本指标（20分）</t>
  </si>
  <si>
    <t>经济成本指标</t>
  </si>
  <si>
    <t>项目预算控制数</t>
  </si>
  <si>
    <t>≤86.1万元</t>
  </si>
  <si>
    <t>86.05万元</t>
  </si>
  <si>
    <t>满意
度指
标(10分)</t>
  </si>
  <si>
    <t>服务对象
满意度指标</t>
  </si>
  <si>
    <t>成果应用单位满意度</t>
  </si>
  <si>
    <t>≥95%</t>
  </si>
  <si>
    <t>评审结果确认率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</si>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</sst>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5" applyNumberFormat="0" applyAlignment="0" applyProtection="0">
      <alignment vertical="center"/>
    </xf>
    <xf numFmtId="0" fontId="19" fillId="12" borderId="21" applyNumberFormat="0" applyAlignment="0" applyProtection="0">
      <alignment vertical="center"/>
    </xf>
    <xf numFmtId="0" fontId="20" fillId="13" borderId="2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0" fontId="3" fillId="0" borderId="17" xfId="0" applyNumberFormat="1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8" fontId="4" fillId="2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9" width="10.6384615384615" customWidth="1"/>
    <col min="10" max="10" width="16.7923076923077" customWidth="1"/>
  </cols>
  <sheetData>
    <row r="1" ht="4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1"/>
      <c r="J5" s="42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4" customHeight="1" spans="1:10">
      <c r="A7" s="12"/>
      <c r="B7" s="13"/>
      <c r="C7" s="14"/>
      <c r="D7" s="6" t="s">
        <v>18</v>
      </c>
      <c r="E7" s="15">
        <v>86.1</v>
      </c>
      <c r="F7" s="15">
        <v>86.1</v>
      </c>
      <c r="G7" s="15">
        <v>86.05</v>
      </c>
      <c r="H7" s="16">
        <v>10</v>
      </c>
      <c r="I7" s="43">
        <f t="shared" ref="I7:I8" si="0">G7/F7</f>
        <v>0.999419279907085</v>
      </c>
      <c r="J7" s="44">
        <f>H7*I7</f>
        <v>9.99419279907085</v>
      </c>
    </row>
    <row r="8" ht="24" customHeight="1" spans="1:10">
      <c r="A8" s="12"/>
      <c r="B8" s="13"/>
      <c r="C8" s="14"/>
      <c r="D8" s="17" t="s">
        <v>19</v>
      </c>
      <c r="E8" s="15">
        <v>86.1</v>
      </c>
      <c r="F8" s="15">
        <v>86.1</v>
      </c>
      <c r="G8" s="15">
        <v>86.05</v>
      </c>
      <c r="H8" s="6" t="s">
        <v>20</v>
      </c>
      <c r="I8" s="43">
        <f t="shared" si="0"/>
        <v>0.999419279907085</v>
      </c>
      <c r="J8" s="6" t="s">
        <v>20</v>
      </c>
    </row>
    <row r="9" ht="24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4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5"/>
    </row>
    <row r="12" ht="188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8" t="s">
        <v>28</v>
      </c>
      <c r="B13" s="29" t="s">
        <v>29</v>
      </c>
      <c r="C13" s="29" t="s">
        <v>30</v>
      </c>
      <c r="D13" s="29" t="s">
        <v>31</v>
      </c>
      <c r="E13" s="29" t="s">
        <v>32</v>
      </c>
      <c r="F13" s="29"/>
      <c r="G13" s="29" t="s">
        <v>33</v>
      </c>
      <c r="H13" s="29" t="s">
        <v>15</v>
      </c>
      <c r="I13" s="29" t="s">
        <v>17</v>
      </c>
      <c r="J13" s="29" t="s">
        <v>34</v>
      </c>
    </row>
    <row r="14" ht="31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4"/>
      <c r="G14" s="32" t="s">
        <v>39</v>
      </c>
      <c r="H14" s="35">
        <v>10</v>
      </c>
      <c r="I14" s="35">
        <v>10</v>
      </c>
      <c r="J14" s="32"/>
    </row>
    <row r="15" ht="31" customHeight="1" spans="1:10">
      <c r="A15" s="30"/>
      <c r="B15" s="31"/>
      <c r="C15" s="32"/>
      <c r="D15" s="33" t="s">
        <v>40</v>
      </c>
      <c r="E15" s="34" t="s">
        <v>41</v>
      </c>
      <c r="F15" s="34"/>
      <c r="G15" s="32" t="s">
        <v>42</v>
      </c>
      <c r="H15" s="35">
        <v>10</v>
      </c>
      <c r="I15" s="35">
        <v>10</v>
      </c>
      <c r="J15" s="32"/>
    </row>
    <row r="16" ht="31" customHeight="1" spans="1:10">
      <c r="A16" s="30"/>
      <c r="B16" s="31"/>
      <c r="C16" s="32" t="s">
        <v>43</v>
      </c>
      <c r="D16" s="33" t="s">
        <v>44</v>
      </c>
      <c r="E16" s="34" t="s">
        <v>45</v>
      </c>
      <c r="F16" s="34"/>
      <c r="G16" s="36">
        <v>0.9846</v>
      </c>
      <c r="H16" s="35">
        <v>10</v>
      </c>
      <c r="I16" s="35">
        <v>10</v>
      </c>
      <c r="J16" s="32"/>
    </row>
    <row r="17" ht="31" customHeight="1" spans="1:10">
      <c r="A17" s="30"/>
      <c r="B17" s="31"/>
      <c r="C17" s="32"/>
      <c r="D17" s="33" t="s">
        <v>46</v>
      </c>
      <c r="E17" s="34" t="s">
        <v>47</v>
      </c>
      <c r="F17" s="34"/>
      <c r="G17" s="37">
        <v>1</v>
      </c>
      <c r="H17" s="35">
        <v>10</v>
      </c>
      <c r="I17" s="35">
        <v>10</v>
      </c>
      <c r="J17" s="32"/>
    </row>
    <row r="18" ht="86" customHeight="1" spans="1:10">
      <c r="A18" s="30"/>
      <c r="B18" s="31" t="s">
        <v>48</v>
      </c>
      <c r="C18" s="32" t="s">
        <v>49</v>
      </c>
      <c r="D18" s="33" t="s">
        <v>50</v>
      </c>
      <c r="E18" s="34" t="s">
        <v>51</v>
      </c>
      <c r="F18" s="34"/>
      <c r="G18" s="32" t="s">
        <v>51</v>
      </c>
      <c r="H18" s="32">
        <v>20</v>
      </c>
      <c r="I18" s="32">
        <v>20</v>
      </c>
      <c r="J18" s="32"/>
    </row>
    <row r="19" ht="26" spans="1:10">
      <c r="A19" s="30"/>
      <c r="B19" s="31" t="s">
        <v>52</v>
      </c>
      <c r="C19" s="31" t="s">
        <v>53</v>
      </c>
      <c r="D19" s="33" t="s">
        <v>54</v>
      </c>
      <c r="E19" s="34" t="s">
        <v>55</v>
      </c>
      <c r="F19" s="34"/>
      <c r="G19" s="32" t="s">
        <v>56</v>
      </c>
      <c r="H19" s="32">
        <v>20</v>
      </c>
      <c r="I19" s="32">
        <v>20</v>
      </c>
      <c r="J19" s="32"/>
    </row>
    <row r="20" ht="27" customHeight="1" spans="1:10">
      <c r="A20" s="30"/>
      <c r="B20" s="31" t="s">
        <v>57</v>
      </c>
      <c r="C20" s="31" t="s">
        <v>58</v>
      </c>
      <c r="D20" s="33" t="s">
        <v>59</v>
      </c>
      <c r="E20" s="34" t="s">
        <v>60</v>
      </c>
      <c r="F20" s="34"/>
      <c r="G20" s="37">
        <v>0.95</v>
      </c>
      <c r="H20" s="32">
        <v>5</v>
      </c>
      <c r="I20" s="32">
        <v>5</v>
      </c>
      <c r="J20" s="32"/>
    </row>
    <row r="21" ht="27" customHeight="1" spans="1:10">
      <c r="A21" s="30"/>
      <c r="B21" s="31"/>
      <c r="C21" s="31"/>
      <c r="D21" s="33" t="s">
        <v>61</v>
      </c>
      <c r="E21" s="34" t="s">
        <v>60</v>
      </c>
      <c r="F21" s="34"/>
      <c r="G21" s="37">
        <v>1</v>
      </c>
      <c r="H21" s="32">
        <v>5</v>
      </c>
      <c r="I21" s="32">
        <v>5</v>
      </c>
      <c r="J21" s="32"/>
    </row>
    <row r="22" ht="30" customHeight="1" spans="1:10">
      <c r="A22" s="38" t="s">
        <v>62</v>
      </c>
      <c r="B22" s="38"/>
      <c r="C22" s="38"/>
      <c r="D22" s="38"/>
      <c r="E22" s="38"/>
      <c r="F22" s="38"/>
      <c r="G22" s="38"/>
      <c r="H22" s="39">
        <f>SUM(H14:H21)+10</f>
        <v>100</v>
      </c>
      <c r="I22" s="46">
        <f>SUM(I14:I21)+J7</f>
        <v>99.9941927990708</v>
      </c>
      <c r="J22" s="47"/>
    </row>
    <row r="23" ht="27" customHeight="1" spans="1:10">
      <c r="A23" s="40"/>
      <c r="B23" s="40"/>
      <c r="C23" s="40"/>
      <c r="D23" s="40"/>
      <c r="E23" s="40"/>
      <c r="F23" s="40"/>
      <c r="G23" s="40"/>
      <c r="H23" s="40"/>
      <c r="I23" s="40"/>
      <c r="J23" s="40"/>
    </row>
    <row r="24" ht="69" customHeight="1" spans="1:10">
      <c r="A24" s="40"/>
      <c r="B24" s="40"/>
      <c r="C24" s="40"/>
      <c r="D24" s="40"/>
      <c r="E24" s="40"/>
      <c r="F24" s="40"/>
      <c r="G24" s="40"/>
      <c r="H24" s="40"/>
      <c r="I24" s="40"/>
      <c r="J24" s="40"/>
    </row>
    <row r="25" ht="55.05" customHeight="1" spans="1:10">
      <c r="A25" s="40"/>
      <c r="B25" s="40"/>
      <c r="C25" s="40"/>
      <c r="D25" s="40"/>
      <c r="E25" s="40"/>
      <c r="F25" s="40"/>
      <c r="G25" s="40"/>
      <c r="H25" s="40"/>
      <c r="I25" s="40"/>
      <c r="J25" s="40"/>
    </row>
    <row r="26" ht="27" customHeight="1" spans="1:10">
      <c r="A26" s="40"/>
      <c r="B26" s="40"/>
      <c r="C26" s="40"/>
      <c r="D26" s="40"/>
      <c r="E26" s="40"/>
      <c r="F26" s="40"/>
      <c r="G26" s="40"/>
      <c r="H26" s="40"/>
      <c r="I26" s="40"/>
      <c r="J26" s="40"/>
    </row>
    <row r="27" ht="30" customHeight="1" spans="1:10">
      <c r="A27" s="40"/>
      <c r="B27" s="40"/>
      <c r="C27" s="40"/>
      <c r="D27" s="40"/>
      <c r="E27" s="40"/>
      <c r="F27" s="40"/>
      <c r="G27" s="40"/>
      <c r="H27" s="40"/>
      <c r="I27" s="40"/>
      <c r="J27" s="4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27:J27"/>
    <mergeCell ref="A11:A12"/>
    <mergeCell ref="A13:A21"/>
    <mergeCell ref="B14:B17"/>
    <mergeCell ref="B20:B21"/>
    <mergeCell ref="C14:C15"/>
    <mergeCell ref="C16:C17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2022-04-23T02:50:00Z</dcterms:created>
  <dcterms:modified xsi:type="dcterms:W3CDTF">2024-11-22T09:40:04Z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A3DBA26FD58DDCF215984466CD551B3B_43</vt:lpwstr>
  </property>
</Properties>
</file>