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<sst xmlns="http://schemas.openxmlformats.org/spreadsheetml/2006/main" count="70" uniqueCount="59">
  <si>
    <t>项目支出绩效自评表</t>
  </si>
  <si>
    <t>（2023年度）</t>
  </si>
  <si>
    <t>项目名称</t>
  </si>
  <si>
    <t>培训类项目</t>
  </si>
  <si>
    <t>主管部门</t>
  </si>
  <si>
    <t>北京市民政局</t>
  </si>
  <si>
    <t>实施单位</t>
  </si>
  <si>
    <t>北京市接受捐赠事务管理中心</t>
  </si>
  <si>
    <t>项目负责人</t>
  </si>
  <si>
    <t>韩林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</si>
  <si>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</si>
  <si>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</si>
  <si>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</si>
  <si>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</si>
  <si>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</si>
  <si>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</si>
  <si>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</si>
  <si>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</si>
  <si>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</si>
  <si>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</si>
  <si>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</si>
  <si>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</si>
  <si>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</si>
  <si>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</si>
  <si>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</si>
  <si>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</si>
  <si>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适应改革创新新形势、新任务,进一步推动社会捐赠工作，通过开展培训学习，取长补短，熟悉掌握法律法规对社会捐赠工作规定和要求，全面提升社会捐助工作能力，特举办全市社会捐赠业务工作培训和捐赠内部工作培训会。</t>
  </si>
  <si>
    <t>年度总体目标完成情况综述：
2023年举办全市社会捐赠业务工作培训和捐赠内部工作培训会，培训学习达60人次，熟悉掌握法律法规对社会捐赠工作规定和要求，全面提升了社会捐助工作能力，适应改革创新新形势、新任务,进一步推动了社会捐赠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</si>
  <si>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</si>
  <si>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</si>
  <si>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</si>
  <si>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</si>
  <si>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</si>
  <si>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</si>
  <si>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</si>
  <si>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</si>
  <si>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</si>
  <si>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捐赠业务工作培训人次</t>
  </si>
  <si>
    <t>＝60人次</t>
  </si>
  <si>
    <t>60人次</t>
  </si>
  <si>
    <t>质量指标</t>
  </si>
  <si>
    <t>会议出勤率</t>
  </si>
  <si>
    <t>≥90%</t>
  </si>
  <si>
    <t>时效指标</t>
  </si>
  <si>
    <t>截至2023年6月底，项目完成率</t>
  </si>
  <si>
    <t>＝100%</t>
  </si>
  <si>
    <t>效
益
指
标
(20分)</t>
  </si>
  <si>
    <t>社会效益指标</t>
  </si>
  <si>
    <t>进一步提升社会捐助工作能力</t>
  </si>
  <si>
    <t>优</t>
  </si>
  <si>
    <t>成本指标（10分）</t>
  </si>
  <si>
    <t>经济成本指标</t>
  </si>
  <si>
    <t>项目预算控制数</t>
  </si>
  <si>
    <t>≤5.56万元</t>
  </si>
  <si>
    <t>4.54万元</t>
  </si>
  <si>
    <t>满意
度指
标
(10分)</t>
  </si>
  <si>
    <t>服务对象
满意度指标</t>
  </si>
  <si>
    <t>各区捐赠部门负责人及相关工作人员满意度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</si>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</sst>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2" borderId="17" applyNumberFormat="0" applyAlignment="0" applyProtection="0">
      <alignment vertical="center"/>
    </xf>
    <xf numFmtId="0" fontId="19" fillId="9" borderId="22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29" zoomScaleNormal="101" workbookViewId="0">
      <selection activeCell="H5" sqref="H5:J5"/>
    </sheetView>
  </sheetViews>
  <sheetFormatPr defaultColWidth="9" defaultRowHeight="15.5"/>
  <cols>
    <col min="1" max="3" width="9" style="1"/>
    <col min="4" max="4" width="16.2923076923077" style="1" customWidth="1"/>
    <col min="5" max="10" width="10.6230769230769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7">
        <v>65868811</v>
      </c>
      <c r="I5" s="8"/>
      <c r="J5" s="9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9" t="s">
        <v>18</v>
      </c>
      <c r="E7" s="20">
        <v>5.56</v>
      </c>
      <c r="F7" s="20">
        <v>5.56</v>
      </c>
      <c r="G7" s="20">
        <v>4.54</v>
      </c>
      <c r="H7" s="21">
        <v>10</v>
      </c>
      <c r="I7" s="43">
        <f t="shared" ref="I7:I10" si="0">G7/F7</f>
        <v>0.816546762589928</v>
      </c>
      <c r="J7" s="44">
        <f>H7*I7</f>
        <v>8.16546762589928</v>
      </c>
    </row>
    <row r="8" ht="45" customHeight="1" spans="1:10">
      <c r="A8" s="16"/>
      <c r="B8" s="17"/>
      <c r="C8" s="18"/>
      <c r="D8" s="19" t="s">
        <v>19</v>
      </c>
      <c r="E8" s="20">
        <v>5.56</v>
      </c>
      <c r="F8" s="20">
        <v>5.56</v>
      </c>
      <c r="G8" s="20">
        <v>4.54</v>
      </c>
      <c r="H8" s="15" t="s">
        <v>20</v>
      </c>
      <c r="I8" s="43">
        <f t="shared" si="0"/>
        <v>0.816546762589928</v>
      </c>
      <c r="J8" s="15" t="s">
        <v>20</v>
      </c>
    </row>
    <row r="9" ht="45" customHeight="1" spans="1:10">
      <c r="A9" s="16"/>
      <c r="B9" s="17"/>
      <c r="C9" s="18"/>
      <c r="D9" s="19" t="s">
        <v>21</v>
      </c>
      <c r="E9" s="19"/>
      <c r="F9" s="22"/>
      <c r="G9" s="22"/>
      <c r="H9" s="15" t="s">
        <v>20</v>
      </c>
      <c r="I9" s="15" t="s">
        <v>20</v>
      </c>
      <c r="J9" s="15" t="s">
        <v>20</v>
      </c>
    </row>
    <row r="10" ht="36" customHeight="1" spans="1:10">
      <c r="A10" s="23"/>
      <c r="B10" s="3"/>
      <c r="C10" s="24"/>
      <c r="D10" s="19" t="s">
        <v>22</v>
      </c>
      <c r="E10" s="19"/>
      <c r="F10" s="22"/>
      <c r="G10" s="22"/>
      <c r="H10" s="15" t="s">
        <v>20</v>
      </c>
      <c r="I10" s="15" t="s">
        <v>20</v>
      </c>
      <c r="J10" s="15" t="s">
        <v>20</v>
      </c>
    </row>
    <row r="11" ht="43" customHeight="1" spans="1:10">
      <c r="A11" s="25" t="s">
        <v>23</v>
      </c>
      <c r="B11" s="4" t="s">
        <v>24</v>
      </c>
      <c r="C11" s="5"/>
      <c r="D11" s="5"/>
      <c r="E11" s="5"/>
      <c r="F11" s="6"/>
      <c r="G11" s="26" t="s">
        <v>25</v>
      </c>
      <c r="H11" s="27"/>
      <c r="I11" s="27"/>
      <c r="J11" s="45"/>
    </row>
    <row r="12" ht="87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47" customHeight="1" spans="1:10">
      <c r="A13" s="25" t="s">
        <v>28</v>
      </c>
      <c r="B13" s="32" t="s">
        <v>29</v>
      </c>
      <c r="C13" s="32" t="s">
        <v>30</v>
      </c>
      <c r="D13" s="32" t="s">
        <v>31</v>
      </c>
      <c r="E13" s="11" t="s">
        <v>32</v>
      </c>
      <c r="F13" s="13"/>
      <c r="G13" s="15" t="s">
        <v>33</v>
      </c>
      <c r="H13" s="10" t="s">
        <v>15</v>
      </c>
      <c r="I13" s="15" t="s">
        <v>17</v>
      </c>
      <c r="J13" s="15" t="s">
        <v>34</v>
      </c>
    </row>
    <row r="14" ht="45" customHeight="1" spans="1:10">
      <c r="A14" s="33"/>
      <c r="B14" s="34" t="s">
        <v>35</v>
      </c>
      <c r="C14" s="34" t="s">
        <v>36</v>
      </c>
      <c r="D14" s="35" t="s">
        <v>37</v>
      </c>
      <c r="E14" s="36" t="s">
        <v>38</v>
      </c>
      <c r="F14" s="36"/>
      <c r="G14" s="37" t="s">
        <v>39</v>
      </c>
      <c r="H14" s="15">
        <v>20</v>
      </c>
      <c r="I14" s="15">
        <v>20</v>
      </c>
      <c r="J14" s="19"/>
    </row>
    <row r="15" ht="44" customHeight="1" spans="1:10">
      <c r="A15" s="33"/>
      <c r="B15" s="34"/>
      <c r="C15" s="34" t="s">
        <v>40</v>
      </c>
      <c r="D15" s="35" t="s">
        <v>41</v>
      </c>
      <c r="E15" s="34" t="s">
        <v>42</v>
      </c>
      <c r="F15" s="34"/>
      <c r="G15" s="38">
        <v>0.9</v>
      </c>
      <c r="H15" s="15">
        <v>20</v>
      </c>
      <c r="I15" s="15">
        <v>20</v>
      </c>
      <c r="J15" s="19"/>
    </row>
    <row r="16" ht="47" customHeight="1" spans="1:10">
      <c r="A16" s="33"/>
      <c r="B16" s="34"/>
      <c r="C16" s="34" t="s">
        <v>43</v>
      </c>
      <c r="D16" s="35" t="s">
        <v>44</v>
      </c>
      <c r="E16" s="36" t="s">
        <v>45</v>
      </c>
      <c r="F16" s="36"/>
      <c r="G16" s="38">
        <v>1</v>
      </c>
      <c r="H16" s="15">
        <v>10</v>
      </c>
      <c r="I16" s="15">
        <v>10</v>
      </c>
      <c r="J16" s="19"/>
    </row>
    <row r="17" ht="82" customHeight="1" spans="1:10">
      <c r="A17" s="33"/>
      <c r="B17" s="34" t="s">
        <v>46</v>
      </c>
      <c r="C17" s="34" t="s">
        <v>47</v>
      </c>
      <c r="D17" s="35" t="s">
        <v>48</v>
      </c>
      <c r="E17" s="34" t="s">
        <v>49</v>
      </c>
      <c r="F17" s="34"/>
      <c r="G17" s="6" t="s">
        <v>49</v>
      </c>
      <c r="H17" s="15">
        <v>20</v>
      </c>
      <c r="I17" s="15">
        <v>20</v>
      </c>
      <c r="J17" s="19"/>
    </row>
    <row r="18" ht="59" customHeight="1" spans="1:10">
      <c r="A18" s="33"/>
      <c r="B18" s="34" t="s">
        <v>50</v>
      </c>
      <c r="C18" s="34" t="s">
        <v>51</v>
      </c>
      <c r="D18" s="35" t="s">
        <v>52</v>
      </c>
      <c r="E18" s="34" t="s">
        <v>53</v>
      </c>
      <c r="F18" s="34"/>
      <c r="G18" s="6" t="s">
        <v>54</v>
      </c>
      <c r="H18" s="15">
        <v>10</v>
      </c>
      <c r="I18" s="15">
        <v>10</v>
      </c>
      <c r="J18" s="19"/>
    </row>
    <row r="19" ht="63" customHeight="1" spans="1:10">
      <c r="A19" s="33"/>
      <c r="B19" s="34" t="s">
        <v>55</v>
      </c>
      <c r="C19" s="34" t="s">
        <v>56</v>
      </c>
      <c r="D19" s="35" t="s">
        <v>57</v>
      </c>
      <c r="E19" s="34" t="s">
        <v>42</v>
      </c>
      <c r="F19" s="34"/>
      <c r="G19" s="38">
        <v>0.9</v>
      </c>
      <c r="H19" s="15">
        <v>10</v>
      </c>
      <c r="I19" s="15">
        <v>10</v>
      </c>
      <c r="J19" s="19"/>
    </row>
    <row r="20" ht="30" customHeight="1" spans="1:10">
      <c r="A20" s="39" t="s">
        <v>58</v>
      </c>
      <c r="B20" s="40"/>
      <c r="C20" s="40"/>
      <c r="D20" s="40"/>
      <c r="E20" s="40"/>
      <c r="F20" s="40"/>
      <c r="G20" s="41"/>
      <c r="H20" s="42">
        <f>SUM(H14:H19)+H7</f>
        <v>100</v>
      </c>
      <c r="I20" s="46">
        <f>SUM(I14:I19)+J7</f>
        <v>98.1654676258993</v>
      </c>
      <c r="J20" s="32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4" right="0.700694444444444" top="0.751388888888889" bottom="0.751388888888889" header="0.297916666666667" footer="0.297916666666667"/>
  <pageSetup paperSize="9" scale="7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63DBDF5103EC4F2A9C1860D63D73DBC8</vt:lpwstr>
  </property>
</Properties>
</file>