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北京市第二儿童福利院改扩建工程" sheetId="1" r:id="rId1"/>
  </sheets>
  <definedNames>
    <definedName name="_xlnm.Print_Area" localSheetId="0">北京市第二儿童福利院改扩建工程!$A$1:$J$21</definedName>
  </definedNames>
  <calcPr calcId="144525"/>
</workbook>
</file>

<file path=xl/sharedStrings.xml><?xml version="1.0" encoding="utf-8"?>
<sst xmlns="http://schemas.openxmlformats.org/spreadsheetml/2006/main" count="71" uniqueCount="60">
  <si>
    <t xml:space="preserve">项目支出绩效自评表 </t>
  </si>
  <si>
    <t>（2023年度）</t>
  </si>
  <si>
    <t>项目名称</t>
  </si>
  <si>
    <t>北京市第二儿童福利院改扩建工程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</si>
  <si>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</si>
  <si>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</si>
  <si>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</si>
  <si>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</si>
  <si>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</si>
  <si>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刘杨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</si>
  <si>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</si>
  <si>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</si>
  <si>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</si>
  <si>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</si>
  <si>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</si>
  <si>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</si>
  <si>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</si>
  <si>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</si>
  <si>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</si>
  <si>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</si>
  <si>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</si>
  <si>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</si>
  <si>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</si>
  <si>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</si>
  <si>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</si>
  <si>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</si>
  <si>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完成工程的竣工工作，确保工程质量与安全，保障儿童福利院儿童生活用房的正常使用。</t>
  </si>
  <si>
    <t>年度总体目标完成情况综述：
完成了工程竣工工作，确保了工程质量与安全，保障了儿童福利院儿童生活用房的正常使用。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</si>
  <si>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</si>
  <si>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</si>
  <si>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</si>
  <si>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</si>
  <si>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</si>
  <si>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</si>
  <si>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</si>
  <si>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</si>
  <si>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</si>
  <si>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建筑面积</t>
  </si>
  <si>
    <t>=42764平方米</t>
  </si>
  <si>
    <t>42764平方米</t>
  </si>
  <si>
    <t>质量指标</t>
  </si>
  <si>
    <t>竣工验收合格率</t>
  </si>
  <si>
    <t>=100%</t>
  </si>
  <si>
    <t>时效指标</t>
  </si>
  <si>
    <t>2023年支付工作完成率</t>
  </si>
  <si>
    <t>效益指标  (20分)</t>
  </si>
  <si>
    <t>社会效益指标</t>
  </si>
  <si>
    <t>项目成本</t>
  </si>
  <si>
    <t>≤42.339912万元</t>
  </si>
  <si>
    <t>42.339912万元</t>
  </si>
  <si>
    <t>成本指标（20分）</t>
  </si>
  <si>
    <t>经济成本指标</t>
  </si>
  <si>
    <t>保障儿童福利院儿童生活用房需求等</t>
  </si>
  <si>
    <t>优</t>
  </si>
  <si>
    <t>偏差原因：项目实施产生的社会效益尚有提升改善的空间；
改进措施：今后将继续做好儿童福利院改扩建工程，更好地保障儿童生活用房需求等。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</si>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</sst>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7" zoomScaleNormal="101" workbookViewId="0">
      <selection activeCell="H5" sqref="H5:J5"/>
    </sheetView>
  </sheetViews>
  <sheetFormatPr defaultColWidth="9" defaultRowHeight="15.5"/>
  <cols>
    <col min="1" max="1" width="4.83846153846154" customWidth="1"/>
    <col min="2" max="2" width="10.1" customWidth="1"/>
    <col min="3" max="3" width="10.1076923076923" customWidth="1"/>
    <col min="4" max="4" width="16.5615384615385" customWidth="1"/>
    <col min="5" max="6" width="10.6384615384615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65868811</v>
      </c>
      <c r="I5" s="7"/>
      <c r="J5" s="7"/>
    </row>
    <row r="6" ht="30" customHeight="1" spans="1:10">
      <c r="A6" s="3" t="s">
        <v>11</v>
      </c>
      <c r="B6" s="3"/>
      <c r="C6" s="3"/>
      <c r="D6" s="8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9" t="s">
        <v>18</v>
      </c>
      <c r="E7" s="10">
        <v>42.339912</v>
      </c>
      <c r="F7" s="10">
        <v>42.339912</v>
      </c>
      <c r="G7" s="10">
        <v>42.339912</v>
      </c>
      <c r="H7" s="11">
        <v>10</v>
      </c>
      <c r="I7" s="23">
        <f t="shared" ref="I7:I9" si="0">G7/F7</f>
        <v>1</v>
      </c>
      <c r="J7" s="24">
        <f>H7*I7</f>
        <v>10</v>
      </c>
    </row>
    <row r="8" ht="30" customHeight="1" spans="1:10">
      <c r="A8" s="3"/>
      <c r="B8" s="3"/>
      <c r="C8" s="3"/>
      <c r="D8" s="9" t="s">
        <v>19</v>
      </c>
      <c r="E8" s="10"/>
      <c r="F8" s="10"/>
      <c r="G8" s="10"/>
      <c r="H8" s="3" t="s">
        <v>20</v>
      </c>
      <c r="I8" s="3" t="s">
        <v>20</v>
      </c>
      <c r="J8" s="3" t="s">
        <v>20</v>
      </c>
    </row>
    <row r="9" ht="30" customHeight="1" spans="1:10">
      <c r="A9" s="3"/>
      <c r="B9" s="3"/>
      <c r="C9" s="3"/>
      <c r="D9" s="9" t="s">
        <v>21</v>
      </c>
      <c r="E9" s="10">
        <v>42.339912</v>
      </c>
      <c r="F9" s="10">
        <v>42.339912</v>
      </c>
      <c r="G9" s="10">
        <v>42.339912</v>
      </c>
      <c r="H9" s="3" t="s">
        <v>20</v>
      </c>
      <c r="I9" s="23">
        <f t="shared" si="0"/>
        <v>1</v>
      </c>
      <c r="J9" s="3" t="s">
        <v>20</v>
      </c>
    </row>
    <row r="10" ht="30" customHeight="1" spans="1:10">
      <c r="A10" s="3"/>
      <c r="B10" s="3"/>
      <c r="C10" s="3"/>
      <c r="D10" s="9" t="s">
        <v>22</v>
      </c>
      <c r="E10" s="3"/>
      <c r="F10" s="12"/>
      <c r="G10" s="12"/>
      <c r="H10" s="3" t="s">
        <v>20</v>
      </c>
      <c r="I10" s="3" t="s">
        <v>20</v>
      </c>
      <c r="J10" s="3" t="s">
        <v>20</v>
      </c>
    </row>
    <row r="11" ht="30" customHeight="1" spans="1:10">
      <c r="A11" s="13" t="s">
        <v>23</v>
      </c>
      <c r="B11" s="3" t="s">
        <v>24</v>
      </c>
      <c r="C11" s="3"/>
      <c r="D11" s="3"/>
      <c r="E11" s="3"/>
      <c r="F11" s="3"/>
      <c r="G11" s="12" t="s">
        <v>25</v>
      </c>
      <c r="H11" s="12"/>
      <c r="I11" s="12"/>
      <c r="J11" s="12"/>
    </row>
    <row r="12" ht="75" customHeight="1" spans="1:10">
      <c r="A12" s="13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</row>
    <row r="13" ht="30" customHeight="1" spans="1:10">
      <c r="A13" s="13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13"/>
      <c r="B14" s="3" t="s">
        <v>35</v>
      </c>
      <c r="C14" s="3" t="s">
        <v>36</v>
      </c>
      <c r="D14" s="9" t="s">
        <v>37</v>
      </c>
      <c r="E14" s="14" t="s">
        <v>38</v>
      </c>
      <c r="F14" s="14"/>
      <c r="G14" s="3" t="s">
        <v>39</v>
      </c>
      <c r="H14" s="15">
        <v>10</v>
      </c>
      <c r="I14" s="3">
        <v>10</v>
      </c>
      <c r="J14" s="3"/>
    </row>
    <row r="15" ht="30" customHeight="1" spans="1:10">
      <c r="A15" s="13"/>
      <c r="B15" s="3"/>
      <c r="C15" s="3" t="s">
        <v>40</v>
      </c>
      <c r="D15" s="9" t="s">
        <v>41</v>
      </c>
      <c r="E15" s="14" t="s">
        <v>42</v>
      </c>
      <c r="F15" s="14"/>
      <c r="G15" s="16">
        <v>1</v>
      </c>
      <c r="H15" s="15">
        <v>20</v>
      </c>
      <c r="I15" s="15">
        <v>20</v>
      </c>
      <c r="J15" s="3"/>
    </row>
    <row r="16" ht="30" customHeight="1" spans="1:10">
      <c r="A16" s="13"/>
      <c r="B16" s="3"/>
      <c r="C16" s="3" t="s">
        <v>43</v>
      </c>
      <c r="D16" s="17" t="s">
        <v>44</v>
      </c>
      <c r="E16" s="14" t="s">
        <v>42</v>
      </c>
      <c r="F16" s="14"/>
      <c r="G16" s="16">
        <v>1</v>
      </c>
      <c r="H16" s="15">
        <v>10</v>
      </c>
      <c r="I16" s="15">
        <v>10</v>
      </c>
      <c r="J16" s="3"/>
    </row>
    <row r="17" ht="30" customHeight="1" spans="1:10">
      <c r="A17" s="13"/>
      <c r="B17" s="3" t="s">
        <v>45</v>
      </c>
      <c r="C17" s="3" t="s">
        <v>46</v>
      </c>
      <c r="D17" s="9" t="s">
        <v>47</v>
      </c>
      <c r="E17" s="18" t="s">
        <v>48</v>
      </c>
      <c r="F17" s="18"/>
      <c r="G17" s="19" t="s">
        <v>49</v>
      </c>
      <c r="H17" s="15">
        <v>20</v>
      </c>
      <c r="I17" s="15">
        <v>20</v>
      </c>
      <c r="J17" s="3"/>
    </row>
    <row r="18" ht="117" spans="1:10">
      <c r="A18" s="13"/>
      <c r="B18" s="3" t="s">
        <v>50</v>
      </c>
      <c r="C18" s="3" t="s">
        <v>51</v>
      </c>
      <c r="D18" s="9" t="s">
        <v>52</v>
      </c>
      <c r="E18" s="3" t="s">
        <v>53</v>
      </c>
      <c r="F18" s="3"/>
      <c r="G18" s="3" t="s">
        <v>53</v>
      </c>
      <c r="H18" s="15">
        <v>20</v>
      </c>
      <c r="I18" s="15">
        <v>19</v>
      </c>
      <c r="J18" s="9" t="s">
        <v>54</v>
      </c>
    </row>
    <row r="19" ht="30" customHeight="1" spans="1:10">
      <c r="A19" s="13"/>
      <c r="B19" s="3" t="s">
        <v>55</v>
      </c>
      <c r="C19" s="3" t="s">
        <v>56</v>
      </c>
      <c r="D19" s="9" t="s">
        <v>57</v>
      </c>
      <c r="E19" s="3" t="s">
        <v>58</v>
      </c>
      <c r="F19" s="3"/>
      <c r="G19" s="16">
        <v>0.95</v>
      </c>
      <c r="H19" s="15">
        <v>10</v>
      </c>
      <c r="I19" s="15">
        <v>10</v>
      </c>
      <c r="J19" s="3"/>
    </row>
    <row r="20" ht="30" customHeight="1" spans="1:10">
      <c r="A20" s="20" t="s">
        <v>59</v>
      </c>
      <c r="B20" s="20"/>
      <c r="C20" s="20"/>
      <c r="D20" s="20"/>
      <c r="E20" s="20"/>
      <c r="F20" s="20"/>
      <c r="G20" s="20"/>
      <c r="H20" s="21">
        <f>SUM(H14:H19)+10</f>
        <v>100</v>
      </c>
      <c r="I20" s="25">
        <f>SUM(I14:I19)+J7</f>
        <v>99</v>
      </c>
      <c r="J20" s="3"/>
    </row>
    <row r="21" ht="27" customHeight="1" spans="1:10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ht="69" customHeight="1" spans="1:10">
      <c r="A22" s="22"/>
      <c r="B22" s="22"/>
      <c r="C22" s="22"/>
      <c r="D22" s="22"/>
      <c r="E22" s="22"/>
      <c r="F22" s="22"/>
      <c r="G22" s="22"/>
      <c r="H22" s="22"/>
      <c r="I22" s="22"/>
      <c r="J22" s="22"/>
    </row>
    <row r="23" ht="55.05" customHeight="1" spans="1:10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ht="27" customHeight="1" spans="1:10">
      <c r="A24" s="22"/>
      <c r="B24" s="22"/>
      <c r="C24" s="22"/>
      <c r="D24" s="22"/>
      <c r="E24" s="22"/>
      <c r="F24" s="22"/>
      <c r="G24" s="22"/>
      <c r="H24" s="22"/>
      <c r="I24" s="22"/>
      <c r="J24" s="22"/>
    </row>
    <row r="25" ht="30" customHeight="1" spans="1:10">
      <c r="A25" s="22"/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北京市第二儿童福利院改扩建工程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2022-04-20T18:50:00Z</dcterms:created>
  <dcterms:modified xsi:type="dcterms:W3CDTF">2024-11-22T09:56:34Z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3CADDF6D3040D32A8EFD42661650CC5F_43</vt:lpwstr>
  </property>
</Properties>
</file>