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325"/>
  </bookViews>
  <sheets>
    <sheet name="Sheet2" sheetId="2" r:id="rId1"/>
    <sheet name="Sheet3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<sst xmlns="http://schemas.openxmlformats.org/spreadsheetml/2006/main" count="77" uniqueCount="73">
  <si>
    <t>项目支出绩效自评表</t>
  </si>
  <si>
    <t>（2023年度）</t>
  </si>
  <si>
    <t>项目名称</t>
  </si>
  <si>
    <t>行政运行保障</t>
  </si>
  <si>
    <t>主管部门</t>
  </si>
  <si>
    <t>北京市红十字会</t>
  </si>
  <si>
    <t>实施单位</t>
  </si>
  <si>
    <t>北京市红十字会救援服务中心</t>
  </si>
  <si>
    <t>项目负责人</t>
  </si>
  <si>
    <t>吕娜</t>
  </si>
  <si>
    <t>联系电话</t>
  </si>
  <si>
    <t>010-82891925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</si>
  <si>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</si>
  <si>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</si>
  <si>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</si>
  <si>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</si>
  <si>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</si>
  <si>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</si>
  <si>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</si>
  <si>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</si>
  <si>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</si>
  <si>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</si>
  <si>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</si>
  <si>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</si>
  <si>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</si>
  <si>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</si>
  <si>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为解决行政运行管理保障，提升行政办公效率，规范中心管理体系，控制用工风险。</t>
  </si>
  <si>
    <t>完成办公区家具购置，改善办公环境，把控用工风险，提高人员管理水平。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</si>
  <si>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</si>
  <si>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</si>
  <si>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</si>
  <si>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</si>
  <si>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</si>
  <si>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</si>
  <si>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</si>
  <si>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</si>
  <si>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</si>
  <si>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办公家具数量（套）</t>
  </si>
  <si>
    <t>=90套</t>
  </si>
  <si>
    <t>78套</t>
  </si>
  <si>
    <t>受新办公室场地大小制约，按需采购</t>
  </si>
  <si>
    <t>法律咨询服务月数</t>
  </si>
  <si>
    <t>=12个月</t>
  </si>
  <si>
    <t>12个月</t>
  </si>
  <si>
    <t>质量指标</t>
  </si>
  <si>
    <t>设备购置质量</t>
  </si>
  <si>
    <t>满足质量要求</t>
  </si>
  <si>
    <t>满足</t>
  </si>
  <si>
    <t>时效指标</t>
  </si>
  <si>
    <t>合同签订期限</t>
  </si>
  <si>
    <t>≤3个月</t>
  </si>
  <si>
    <t>成本指标</t>
  </si>
  <si>
    <t>劳务费支出</t>
  </si>
  <si>
    <t>≤950万元</t>
  </si>
  <si>
    <t>883.92万元</t>
  </si>
  <si>
    <t>法律顾问费（万元）</t>
  </si>
  <si>
    <t>≤38万元</t>
  </si>
  <si>
    <t>5.763万元</t>
  </si>
  <si>
    <t>咨询服务费（万元）</t>
  </si>
  <si>
    <t>≤12万元</t>
  </si>
  <si>
    <t>6万元</t>
  </si>
  <si>
    <t>效益指标</t>
  </si>
  <si>
    <t>社会效益指标</t>
  </si>
  <si>
    <t>服务保障能力</t>
  </si>
  <si>
    <t>得到提升</t>
  </si>
  <si>
    <t>办公需求</t>
  </si>
  <si>
    <t>得到满足</t>
  </si>
  <si>
    <t>满意度指标</t>
  </si>
  <si>
    <t>服务对象满意度指标</t>
  </si>
  <si>
    <t>员工满意度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</si>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</sst>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  <numFmt numFmtId="178" formatCode="0_);[Red]\(0\)"/>
    <numFmt numFmtId="179" formatCode="0_ "/>
    <numFmt numFmtId="180" formatCode="0.00_);[Red]\(0.00\)"/>
  </numFmts>
  <fonts count="30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4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29" fillId="0" borderId="0"/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right" vertical="center"/>
    </xf>
    <xf numFmtId="178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indent="2"/>
    </xf>
    <xf numFmtId="0" fontId="9" fillId="0" borderId="0" xfId="0" applyFont="1">
      <alignment vertical="center"/>
    </xf>
    <xf numFmtId="10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10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80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4" xfId="51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showGridLines="0" tabSelected="1" zoomScale="120" zoomScaleNormal="120" workbookViewId="0">
      <selection activeCell="G9" sqref="G9"/>
    </sheetView>
  </sheetViews>
  <sheetFormatPr defaultColWidth="9" defaultRowHeight="15.75"/>
  <cols>
    <col min="1" max="1" width="3.65833333333333" style="2" customWidth="1"/>
    <col min="2" max="2" width="11.25" customWidth="1"/>
    <col min="3" max="3" width="10.325" customWidth="1"/>
    <col min="4" max="4" width="17" style="3" customWidth="1"/>
    <col min="5" max="5" width="16.875" style="3" customWidth="1"/>
    <col min="6" max="6" width="15.2083333333333" style="3" customWidth="1"/>
    <col min="7" max="7" width="17" customWidth="1"/>
    <col min="8" max="8" width="10" customWidth="1"/>
    <col min="9" max="9" width="9.5" customWidth="1"/>
    <col min="10" max="10" width="17.5" customWidth="1"/>
    <col min="11" max="11" width="13.125" customWidth="1"/>
    <col min="12" max="12" width="14.575" style="4" customWidth="1"/>
    <col min="13" max="13" width="15.325" style="4" customWidth="1"/>
  </cols>
  <sheetData>
    <row r="1" ht="4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10" t="s">
        <v>3</v>
      </c>
      <c r="E3" s="10"/>
      <c r="F3" s="10"/>
      <c r="G3" s="10"/>
      <c r="H3" s="10"/>
      <c r="I3" s="10"/>
      <c r="J3" s="10"/>
    </row>
    <row r="4" s="1" customFormat="1" ht="24" customHeight="1" spans="1:10">
      <c r="A4" s="8" t="s">
        <v>4</v>
      </c>
      <c r="B4" s="9"/>
      <c r="C4" s="9"/>
      <c r="D4" s="11" t="s">
        <v>5</v>
      </c>
      <c r="E4" s="11"/>
      <c r="F4" s="11"/>
      <c r="G4" s="10" t="s">
        <v>6</v>
      </c>
      <c r="H4" s="11" t="s">
        <v>7</v>
      </c>
      <c r="I4" s="11"/>
      <c r="J4" s="11"/>
    </row>
    <row r="5" s="1" customFormat="1" ht="24" customHeight="1" spans="1:10">
      <c r="A5" s="8" t="s">
        <v>8</v>
      </c>
      <c r="B5" s="9"/>
      <c r="C5" s="9"/>
      <c r="D5" s="12" t="s">
        <v>9</v>
      </c>
      <c r="E5" s="13"/>
      <c r="F5" s="14"/>
      <c r="G5" s="9" t="s">
        <v>10</v>
      </c>
      <c r="H5" s="8" t="s">
        <v>11</v>
      </c>
      <c r="I5" s="8"/>
      <c r="J5" s="8"/>
    </row>
    <row r="6" s="1" customFormat="1" ht="24" customHeight="1" spans="1:10">
      <c r="A6" s="8" t="s">
        <v>12</v>
      </c>
      <c r="B6" s="8"/>
      <c r="C6" s="8"/>
      <c r="D6" s="9"/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9" t="s">
        <v>18</v>
      </c>
    </row>
    <row r="7" s="1" customFormat="1" ht="24" customHeight="1" spans="1:10">
      <c r="A7" s="8"/>
      <c r="B7" s="8"/>
      <c r="C7" s="8"/>
      <c r="D7" s="15" t="s">
        <v>19</v>
      </c>
      <c r="E7" s="16">
        <v>1332.418852</v>
      </c>
      <c r="F7" s="16">
        <v>1077.19929</v>
      </c>
      <c r="G7" s="16">
        <v>1077.19929</v>
      </c>
      <c r="H7" s="16">
        <v>10</v>
      </c>
      <c r="I7" s="54">
        <f>G7/F7</f>
        <v>1</v>
      </c>
      <c r="J7" s="55">
        <f>H7*I7</f>
        <v>10</v>
      </c>
    </row>
    <row r="8" s="1" customFormat="1" ht="24" customHeight="1" spans="1:11">
      <c r="A8" s="8"/>
      <c r="B8" s="8"/>
      <c r="C8" s="8"/>
      <c r="D8" s="17" t="s">
        <v>20</v>
      </c>
      <c r="E8" s="16">
        <v>0</v>
      </c>
      <c r="F8" s="16">
        <v>102.6165</v>
      </c>
      <c r="G8" s="16">
        <v>102.6165</v>
      </c>
      <c r="H8" s="16">
        <v>0</v>
      </c>
      <c r="I8" s="54">
        <f>G8/F8</f>
        <v>1</v>
      </c>
      <c r="J8" s="55">
        <f>H8*I8</f>
        <v>0</v>
      </c>
      <c r="K8" s="56"/>
    </row>
    <row r="9" s="1" customFormat="1" ht="24" customHeight="1" spans="1:10">
      <c r="A9" s="8"/>
      <c r="B9" s="8"/>
      <c r="C9" s="8"/>
      <c r="D9" s="17" t="s">
        <v>21</v>
      </c>
      <c r="E9" s="18"/>
      <c r="F9" s="18"/>
      <c r="G9" s="19"/>
      <c r="H9" s="20"/>
      <c r="I9" s="57"/>
      <c r="J9" s="58"/>
    </row>
    <row r="10" s="1" customFormat="1" ht="24" customHeight="1" spans="1:10">
      <c r="A10" s="8"/>
      <c r="B10" s="8"/>
      <c r="C10" s="8"/>
      <c r="D10" s="8" t="s">
        <v>22</v>
      </c>
      <c r="E10" s="21"/>
      <c r="F10" s="21"/>
      <c r="G10" s="22"/>
      <c r="H10" s="9"/>
      <c r="I10" s="57"/>
      <c r="J10" s="58"/>
    </row>
    <row r="11" s="1" customFormat="1" ht="24" customHeight="1" spans="1:10">
      <c r="A11" s="8" t="s">
        <v>23</v>
      </c>
      <c r="B11" s="8" t="s">
        <v>24</v>
      </c>
      <c r="C11" s="8"/>
      <c r="D11" s="8"/>
      <c r="E11" s="8"/>
      <c r="F11" s="8"/>
      <c r="G11" s="8" t="s">
        <v>25</v>
      </c>
      <c r="H11" s="8"/>
      <c r="I11" s="8"/>
      <c r="J11" s="8"/>
    </row>
    <row r="12" s="1" customFormat="1" ht="105" customHeight="1" spans="1:10">
      <c r="A12" s="8"/>
      <c r="B12" s="23" t="s">
        <v>26</v>
      </c>
      <c r="C12" s="23"/>
      <c r="D12" s="23"/>
      <c r="E12" s="23"/>
      <c r="F12" s="23"/>
      <c r="G12" s="23" t="s">
        <v>27</v>
      </c>
      <c r="H12" s="23"/>
      <c r="I12" s="23"/>
      <c r="J12" s="23"/>
    </row>
    <row r="13" s="1" customFormat="1" ht="34" customHeight="1" spans="1:10">
      <c r="A13" s="24" t="s">
        <v>28</v>
      </c>
      <c r="B13" s="24" t="s">
        <v>29</v>
      </c>
      <c r="C13" s="25" t="s">
        <v>30</v>
      </c>
      <c r="D13" s="24" t="s">
        <v>31</v>
      </c>
      <c r="E13" s="24" t="s">
        <v>32</v>
      </c>
      <c r="F13" s="24"/>
      <c r="G13" s="24" t="s">
        <v>33</v>
      </c>
      <c r="H13" s="24" t="s">
        <v>16</v>
      </c>
      <c r="I13" s="24" t="s">
        <v>18</v>
      </c>
      <c r="J13" s="24" t="s">
        <v>34</v>
      </c>
    </row>
    <row r="14" s="1" customFormat="1" ht="25.5" spans="1:10">
      <c r="A14" s="24"/>
      <c r="B14" s="26" t="s">
        <v>35</v>
      </c>
      <c r="C14" s="27" t="s">
        <v>36</v>
      </c>
      <c r="D14" s="28" t="s">
        <v>37</v>
      </c>
      <c r="E14" s="29" t="s">
        <v>38</v>
      </c>
      <c r="F14" s="29"/>
      <c r="G14" s="25" t="s">
        <v>39</v>
      </c>
      <c r="H14" s="30">
        <v>10</v>
      </c>
      <c r="I14" s="25">
        <v>9</v>
      </c>
      <c r="J14" s="24" t="s">
        <v>40</v>
      </c>
    </row>
    <row r="15" s="1" customFormat="1" ht="23" customHeight="1" spans="1:11">
      <c r="A15" s="24"/>
      <c r="B15" s="31"/>
      <c r="C15" s="27"/>
      <c r="D15" s="32" t="s">
        <v>41</v>
      </c>
      <c r="E15" s="33" t="s">
        <v>42</v>
      </c>
      <c r="F15" s="33"/>
      <c r="G15" s="25" t="s">
        <v>43</v>
      </c>
      <c r="H15" s="30">
        <v>10</v>
      </c>
      <c r="I15" s="25">
        <v>10</v>
      </c>
      <c r="J15" s="24"/>
      <c r="K15" s="59"/>
    </row>
    <row r="16" s="1" customFormat="1" ht="23" customHeight="1" spans="1:10">
      <c r="A16" s="24"/>
      <c r="B16" s="31"/>
      <c r="C16" s="27" t="s">
        <v>44</v>
      </c>
      <c r="D16" s="23" t="s">
        <v>45</v>
      </c>
      <c r="E16" s="27" t="s">
        <v>46</v>
      </c>
      <c r="F16" s="27"/>
      <c r="G16" s="34" t="s">
        <v>47</v>
      </c>
      <c r="H16" s="35">
        <v>5</v>
      </c>
      <c r="I16" s="36">
        <v>5</v>
      </c>
      <c r="J16" s="27"/>
    </row>
    <row r="17" s="1" customFormat="1" ht="23" customHeight="1" spans="1:10">
      <c r="A17" s="24"/>
      <c r="B17" s="31"/>
      <c r="C17" s="27" t="s">
        <v>48</v>
      </c>
      <c r="D17" s="23" t="s">
        <v>49</v>
      </c>
      <c r="E17" s="35" t="s">
        <v>50</v>
      </c>
      <c r="F17" s="35"/>
      <c r="G17" s="36">
        <v>3</v>
      </c>
      <c r="H17" s="35">
        <v>5</v>
      </c>
      <c r="I17" s="36">
        <v>5</v>
      </c>
      <c r="J17" s="27"/>
    </row>
    <row r="18" s="1" customFormat="1" ht="23" customHeight="1" spans="1:10">
      <c r="A18" s="24"/>
      <c r="B18" s="31"/>
      <c r="C18" s="26" t="s">
        <v>51</v>
      </c>
      <c r="D18" s="28" t="s">
        <v>52</v>
      </c>
      <c r="E18" s="36" t="s">
        <v>53</v>
      </c>
      <c r="F18" s="36"/>
      <c r="G18" s="25" t="s">
        <v>54</v>
      </c>
      <c r="H18" s="30">
        <v>10</v>
      </c>
      <c r="I18" s="25">
        <v>10</v>
      </c>
      <c r="J18" s="24"/>
    </row>
    <row r="19" s="1" customFormat="1" ht="25" customHeight="1" spans="1:10">
      <c r="A19" s="24"/>
      <c r="B19" s="31"/>
      <c r="C19" s="31"/>
      <c r="D19" s="23" t="s">
        <v>55</v>
      </c>
      <c r="E19" s="30" t="s">
        <v>56</v>
      </c>
      <c r="F19" s="30"/>
      <c r="G19" s="37" t="s">
        <v>57</v>
      </c>
      <c r="H19" s="30">
        <v>10</v>
      </c>
      <c r="I19" s="25">
        <v>10</v>
      </c>
      <c r="J19" s="24"/>
    </row>
    <row r="20" s="1" customFormat="1" ht="25" customHeight="1" spans="1:10">
      <c r="A20" s="24"/>
      <c r="B20" s="31"/>
      <c r="C20" s="38"/>
      <c r="D20" s="28" t="s">
        <v>58</v>
      </c>
      <c r="E20" s="39" t="s">
        <v>59</v>
      </c>
      <c r="F20" s="40"/>
      <c r="G20" s="41" t="s">
        <v>60</v>
      </c>
      <c r="H20" s="30">
        <v>10</v>
      </c>
      <c r="I20" s="25">
        <v>10</v>
      </c>
      <c r="J20" s="24"/>
    </row>
    <row r="21" s="1" customFormat="1" ht="25" customHeight="1" spans="1:10">
      <c r="A21" s="24"/>
      <c r="B21" s="26" t="s">
        <v>61</v>
      </c>
      <c r="C21" s="26" t="s">
        <v>62</v>
      </c>
      <c r="D21" s="23" t="s">
        <v>63</v>
      </c>
      <c r="E21" s="27" t="s">
        <v>64</v>
      </c>
      <c r="F21" s="27"/>
      <c r="G21" s="42" t="s">
        <v>47</v>
      </c>
      <c r="H21" s="35">
        <v>10</v>
      </c>
      <c r="I21" s="36">
        <v>10</v>
      </c>
      <c r="J21" s="27"/>
    </row>
    <row r="22" s="1" customFormat="1" ht="25" customHeight="1" spans="1:10">
      <c r="A22" s="24"/>
      <c r="B22" s="38"/>
      <c r="C22" s="38"/>
      <c r="D22" s="28" t="s">
        <v>65</v>
      </c>
      <c r="E22" s="43" t="s">
        <v>66</v>
      </c>
      <c r="F22" s="44"/>
      <c r="G22" s="42" t="s">
        <v>47</v>
      </c>
      <c r="H22" s="35">
        <v>10</v>
      </c>
      <c r="I22" s="36">
        <v>10</v>
      </c>
      <c r="J22" s="27"/>
    </row>
    <row r="23" s="1" customFormat="1" ht="25" customHeight="1" spans="1:10">
      <c r="A23" s="24"/>
      <c r="B23" s="26" t="s">
        <v>67</v>
      </c>
      <c r="C23" s="26" t="s">
        <v>68</v>
      </c>
      <c r="D23" s="23" t="s">
        <v>69</v>
      </c>
      <c r="E23" s="45" t="s">
        <v>70</v>
      </c>
      <c r="F23" s="44"/>
      <c r="G23" s="42">
        <v>0.9</v>
      </c>
      <c r="H23" s="35">
        <v>10</v>
      </c>
      <c r="I23" s="36">
        <v>10</v>
      </c>
      <c r="J23" s="27"/>
    </row>
    <row r="24" s="1" customFormat="1" ht="23" customHeight="1" spans="1:10">
      <c r="A24" s="46" t="s">
        <v>71</v>
      </c>
      <c r="B24" s="47"/>
      <c r="C24" s="47"/>
      <c r="D24" s="47"/>
      <c r="E24" s="47"/>
      <c r="F24" s="47"/>
      <c r="G24" s="48"/>
      <c r="H24" s="49">
        <f>SUM(H14:H23)+H7</f>
        <v>100</v>
      </c>
      <c r="I24" s="60">
        <f>SUM(I14:I23)+J7</f>
        <v>99</v>
      </c>
      <c r="J24" s="61"/>
    </row>
    <row r="25" s="1" customFormat="1" ht="123" customHeight="1" spans="1:10">
      <c r="A25" s="17" t="s">
        <v>72</v>
      </c>
      <c r="B25" s="50"/>
      <c r="C25" s="50"/>
      <c r="D25" s="50"/>
      <c r="E25" s="50"/>
      <c r="F25" s="50"/>
      <c r="G25" s="50"/>
      <c r="H25" s="50"/>
      <c r="I25" s="50"/>
      <c r="J25" s="50"/>
    </row>
    <row r="26" ht="14.25" customHeight="1" spans="1:10">
      <c r="A26" s="51"/>
      <c r="B26" s="52"/>
      <c r="C26" s="52"/>
      <c r="D26" s="52"/>
      <c r="E26" s="52"/>
      <c r="F26" s="52"/>
      <c r="G26" s="52"/>
      <c r="H26" s="52"/>
      <c r="I26" s="52"/>
      <c r="J26" s="52"/>
    </row>
    <row r="28" ht="17.6" spans="7:7">
      <c r="G28" s="53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9"/>
    <mergeCell ref="B21:B22"/>
    <mergeCell ref="C14:C15"/>
    <mergeCell ref="C18:C20"/>
    <mergeCell ref="C21:C22"/>
    <mergeCell ref="A6:C10"/>
  </mergeCells>
  <pageMargins left="0.75" right="0.75" top="1" bottom="1" header="0.51" footer="0.51"/>
  <pageSetup paperSize="9" scale="47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晴空</cp:lastModifiedBy>
  <cp:revision>1</cp:revision>
  <dcterms:created xsi:type="dcterms:W3CDTF">2018-03-20T04:59:00Z</dcterms:created>
  <cp:lastPrinted>2018-04-27T01:02:00Z</cp:lastPrinted>
  <dcterms:modified xsi:type="dcterms:W3CDTF">2024-05-14T08:23:12Z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F80C862D69374C5594C5B5F395C9B904_13</vt:lpwstr>
  </property>
</Properties>
</file>