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<sst xmlns="http://schemas.openxmlformats.org/spreadsheetml/2006/main" count="112" uniqueCount="93">
  <si>
    <t>项目支出绩效自评表</t>
  </si>
  <si>
    <t>（2023年度)</t>
  </si>
  <si>
    <t>项目名称</t>
  </si>
  <si>
    <t>内部控制综合信息服务管理平台运维保障</t>
  </si>
  <si>
    <t>主管部门</t>
  </si>
  <si>
    <t>北京市经济和信息化局</t>
  </si>
  <si>
    <t>实施单位</t>
  </si>
  <si>
    <t>北京市经济和信息化局综合事务中心</t>
  </si>
  <si>
    <t>项目负责人</t>
  </si>
  <si>
    <t>王楠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</si>
  <si>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</si>
  <si>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</si>
  <si>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</si>
  <si>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</si>
  <si>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</si>
  <si>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</si>
  <si>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</si>
  <si>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</si>
  <si>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</si>
  <si>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</si>
  <si>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</si>
  <si>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</si>
  <si>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</si>
  <si>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</si>
  <si>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</si>
  <si>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</si>
  <si>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保障系统正常运行在云服务器上，对平台中系统数据进行日常的更新与维护。</t>
  </si>
  <si>
    <t>全年由专业的第三方机构对内控平台进行日常的运行与维护工作，保障平台的稳定运行和数据安全。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</si>
  <si>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</si>
  <si>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</si>
  <si>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</si>
  <si>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</si>
  <si>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</si>
  <si>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</si>
  <si>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</si>
  <si>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</si>
  <si>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</si>
  <si>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软件和数据库使用维护成本</t>
  </si>
  <si>
    <t>≤3万元</t>
  </si>
  <si>
    <t>3万元</t>
  </si>
  <si>
    <t>云服务成本</t>
  </si>
  <si>
    <t>≤3.444万元</t>
  </si>
  <si>
    <t>3.444万元</t>
  </si>
  <si>
    <t>应用系统技术运维服务成本</t>
  </si>
  <si>
    <t>≤8万元</t>
  </si>
  <si>
    <t>8万元</t>
  </si>
  <si>
    <t>产出指标</t>
  </si>
  <si>
    <t>数量指标</t>
  </si>
  <si>
    <t>开展远程服务次数</t>
  </si>
  <si>
    <t>≥12次</t>
  </si>
  <si>
    <t>112次</t>
  </si>
  <si>
    <t>因当年对合同和采购管理制度及内控模块进行了调整，故服务次数增多</t>
  </si>
  <si>
    <t>备份服务开展次数</t>
  </si>
  <si>
    <t>12次</t>
  </si>
  <si>
    <t>开展运维服务次数</t>
  </si>
  <si>
    <t>14次</t>
  </si>
  <si>
    <t>租赁数据服务数量</t>
  </si>
  <si>
    <t>≥1个（台、套、件、辆）</t>
  </si>
  <si>
    <t>1个</t>
  </si>
  <si>
    <t>租赁网络服务数量</t>
  </si>
  <si>
    <t>租赁存储服务数量</t>
  </si>
  <si>
    <t>≥2个（台、套、件、辆）</t>
  </si>
  <si>
    <t>2个</t>
  </si>
  <si>
    <t>租赁安全服务数量</t>
  </si>
  <si>
    <t>租赁主机数量</t>
  </si>
  <si>
    <t>质量指标</t>
  </si>
  <si>
    <t>故障响应率</t>
  </si>
  <si>
    <t>＝100%</t>
  </si>
  <si>
    <t>系统运维人员到岗出勤率</t>
  </si>
  <si>
    <t>系统正常运行率</t>
  </si>
  <si>
    <t>≥98%</t>
  </si>
  <si>
    <t>故障排除率</t>
  </si>
  <si>
    <t>时效指标</t>
  </si>
  <si>
    <t>按实际工作进度完成全年运维报告</t>
  </si>
  <si>
    <t>＝1篇（部）</t>
  </si>
  <si>
    <t>1篇</t>
  </si>
  <si>
    <t>系统故障修复响应时间</t>
  </si>
  <si>
    <t>≤2小时</t>
  </si>
  <si>
    <t>1小时</t>
  </si>
  <si>
    <t>截至11月底项目支出完成率</t>
  </si>
  <si>
    <t>=100%</t>
  </si>
  <si>
    <t>效益指标</t>
  </si>
  <si>
    <t>社会效益指标</t>
  </si>
  <si>
    <t>工作效率提升率</t>
  </si>
  <si>
    <t>≥5%</t>
  </si>
  <si>
    <t>内控工作有待提升</t>
  </si>
  <si>
    <t>无纸化工作开展保障率</t>
  </si>
  <si>
    <t>满意度指标</t>
  </si>
  <si>
    <t>服务对象满意度指标</t>
  </si>
  <si>
    <t>业务经办人员和职工满意度</t>
  </si>
  <si>
    <t>≥95%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</si>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</sst>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6"/>
  <sheetViews>
    <sheetView tabSelected="1" view="pageBreakPreview" zoomScale="82" zoomScaleNormal="100" topLeftCell="A12" workbookViewId="0">
      <selection activeCell="K15" sqref="K15:N33"/>
    </sheetView>
  </sheetViews>
  <sheetFormatPr defaultColWidth="8.73148148148148" defaultRowHeight="14.4"/>
  <cols>
    <col min="1" max="1" width="8.98148148148148" style="1" customWidth="1"/>
    <col min="2" max="2" width="11.712962962963" style="1" customWidth="1"/>
    <col min="3" max="3" width="13.4074074074074" style="1" customWidth="1"/>
    <col min="4" max="4" width="7.73148148148148" style="1" customWidth="1"/>
    <col min="5" max="5" width="16.9259259259259" style="1" customWidth="1"/>
    <col min="6" max="6" width="6.01851851851852" style="1" customWidth="1"/>
    <col min="7" max="7" width="11.8055555555556" style="1" customWidth="1"/>
    <col min="8" max="8" width="13.3240740740741" style="1" customWidth="1"/>
    <col min="9" max="9" width="6.56481481481481" style="1" customWidth="1"/>
    <col min="10" max="11" width="8.73148148148148" style="1"/>
    <col min="12" max="12" width="4.13888888888889" style="1" customWidth="1"/>
    <col min="13" max="13" width="10.2962962962963" style="1" customWidth="1"/>
    <col min="14" max="16384" width="8.73148148148148" style="1"/>
  </cols>
  <sheetData>
    <row r="1" ht="17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51695273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0">
        <v>14.444</v>
      </c>
      <c r="F7" s="10">
        <v>14.444</v>
      </c>
      <c r="G7" s="10"/>
      <c r="H7" s="10">
        <v>14.444</v>
      </c>
      <c r="I7" s="10"/>
      <c r="J7" s="4">
        <v>10</v>
      </c>
      <c r="K7" s="4"/>
      <c r="L7" s="25">
        <f>H7/F7</f>
        <v>1</v>
      </c>
      <c r="M7" s="25"/>
      <c r="N7" s="26">
        <f>L7*J7</f>
        <v>10</v>
      </c>
    </row>
    <row r="8" ht="15.5" customHeight="1" spans="1:14">
      <c r="A8" s="7"/>
      <c r="B8" s="8"/>
      <c r="C8" s="9" t="s">
        <v>19</v>
      </c>
      <c r="D8" s="9"/>
      <c r="E8" s="10">
        <v>14.444</v>
      </c>
      <c r="F8" s="10"/>
      <c r="G8" s="10"/>
      <c r="H8" s="10"/>
      <c r="I8" s="10"/>
      <c r="J8" s="4" t="s">
        <v>20</v>
      </c>
      <c r="K8" s="4"/>
      <c r="L8" s="25"/>
      <c r="M8" s="25"/>
      <c r="N8" s="4" t="s">
        <v>20</v>
      </c>
    </row>
    <row r="9" ht="15.5" customHeight="1" spans="1:14">
      <c r="A9" s="7"/>
      <c r="B9" s="8"/>
      <c r="C9" s="4" t="s">
        <v>21</v>
      </c>
      <c r="D9" s="4"/>
      <c r="E9" s="10"/>
      <c r="F9" s="10"/>
      <c r="G9" s="10"/>
      <c r="H9" s="10"/>
      <c r="I9" s="10"/>
      <c r="J9" s="4" t="s">
        <v>20</v>
      </c>
      <c r="K9" s="4"/>
      <c r="L9" s="25"/>
      <c r="M9" s="25"/>
      <c r="N9" s="4" t="s">
        <v>20</v>
      </c>
    </row>
    <row r="10" ht="15.5" customHeight="1" spans="1:14">
      <c r="A10" s="11"/>
      <c r="B10" s="12"/>
      <c r="C10" s="4" t="s">
        <v>22</v>
      </c>
      <c r="D10" s="4"/>
      <c r="E10" s="10"/>
      <c r="F10" s="10"/>
      <c r="G10" s="10"/>
      <c r="H10" s="10"/>
      <c r="I10" s="10"/>
      <c r="J10" s="4" t="s">
        <v>20</v>
      </c>
      <c r="K10" s="4"/>
      <c r="L10" s="25"/>
      <c r="M10" s="25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78" customHeight="1" spans="1:14">
      <c r="A12" s="4"/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30" customHeight="1" spans="1:14">
      <c r="A13" s="13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15.5" customHeight="1" spans="1:14">
      <c r="A14" s="14"/>
      <c r="B14" s="13" t="s">
        <v>35</v>
      </c>
      <c r="C14" s="13" t="s">
        <v>36</v>
      </c>
      <c r="D14" s="15" t="s">
        <v>37</v>
      </c>
      <c r="E14" s="16"/>
      <c r="F14" s="17"/>
      <c r="G14" s="4" t="s">
        <v>38</v>
      </c>
      <c r="H14" s="4" t="s">
        <v>39</v>
      </c>
      <c r="I14" s="27">
        <v>5</v>
      </c>
      <c r="J14" s="28"/>
      <c r="K14" s="27">
        <v>5</v>
      </c>
      <c r="L14" s="28"/>
      <c r="M14" s="27"/>
      <c r="N14" s="28"/>
    </row>
    <row r="15" ht="15.5" customHeight="1" spans="1:14">
      <c r="A15" s="14"/>
      <c r="B15" s="14"/>
      <c r="C15" s="14"/>
      <c r="D15" s="15" t="s">
        <v>40</v>
      </c>
      <c r="E15" s="16"/>
      <c r="F15" s="17"/>
      <c r="G15" s="4" t="s">
        <v>41</v>
      </c>
      <c r="H15" s="4" t="s">
        <v>42</v>
      </c>
      <c r="I15" s="27">
        <v>10</v>
      </c>
      <c r="J15" s="28"/>
      <c r="K15" s="29">
        <v>10</v>
      </c>
      <c r="L15" s="30"/>
      <c r="M15" s="29"/>
      <c r="N15" s="30"/>
    </row>
    <row r="16" ht="15.5" customHeight="1" spans="1:14">
      <c r="A16" s="14"/>
      <c r="B16" s="18"/>
      <c r="C16" s="18"/>
      <c r="D16" s="15" t="s">
        <v>43</v>
      </c>
      <c r="E16" s="16"/>
      <c r="F16" s="17"/>
      <c r="G16" s="4" t="s">
        <v>44</v>
      </c>
      <c r="H16" s="4" t="s">
        <v>45</v>
      </c>
      <c r="I16" s="27">
        <v>5</v>
      </c>
      <c r="J16" s="28"/>
      <c r="K16" s="29">
        <v>5</v>
      </c>
      <c r="L16" s="30"/>
      <c r="M16" s="29"/>
      <c r="N16" s="30"/>
    </row>
    <row r="17" ht="15.5" customHeight="1" spans="1:14">
      <c r="A17" s="14"/>
      <c r="B17" s="4" t="s">
        <v>46</v>
      </c>
      <c r="C17" s="4" t="s">
        <v>47</v>
      </c>
      <c r="D17" s="19" t="s">
        <v>48</v>
      </c>
      <c r="E17" s="19"/>
      <c r="F17" s="19"/>
      <c r="G17" s="4" t="s">
        <v>49</v>
      </c>
      <c r="H17" s="4" t="s">
        <v>50</v>
      </c>
      <c r="I17" s="4">
        <v>2</v>
      </c>
      <c r="J17" s="4"/>
      <c r="K17" s="31">
        <v>1.4</v>
      </c>
      <c r="L17" s="31"/>
      <c r="M17" s="32" t="s">
        <v>51</v>
      </c>
      <c r="N17" s="32"/>
    </row>
    <row r="18" ht="15.5" customHeight="1" spans="1:14">
      <c r="A18" s="14"/>
      <c r="B18" s="4"/>
      <c r="C18" s="4"/>
      <c r="D18" s="19" t="s">
        <v>52</v>
      </c>
      <c r="E18" s="19"/>
      <c r="F18" s="19"/>
      <c r="G18" s="4" t="s">
        <v>49</v>
      </c>
      <c r="H18" s="4" t="s">
        <v>53</v>
      </c>
      <c r="I18" s="4">
        <v>2</v>
      </c>
      <c r="J18" s="4"/>
      <c r="K18" s="32">
        <v>2</v>
      </c>
      <c r="L18" s="32"/>
      <c r="M18" s="32"/>
      <c r="N18" s="32"/>
    </row>
    <row r="19" ht="15.5" customHeight="1" spans="1:14">
      <c r="A19" s="14"/>
      <c r="B19" s="4"/>
      <c r="C19" s="4"/>
      <c r="D19" s="19" t="s">
        <v>54</v>
      </c>
      <c r="E19" s="19"/>
      <c r="F19" s="19"/>
      <c r="G19" s="4" t="s">
        <v>49</v>
      </c>
      <c r="H19" s="4" t="s">
        <v>55</v>
      </c>
      <c r="I19" s="4">
        <v>1</v>
      </c>
      <c r="J19" s="4"/>
      <c r="K19" s="32">
        <v>1</v>
      </c>
      <c r="L19" s="32"/>
      <c r="M19" s="32"/>
      <c r="N19" s="32"/>
    </row>
    <row r="20" ht="42" customHeight="1" spans="1:14">
      <c r="A20" s="14"/>
      <c r="B20" s="4"/>
      <c r="C20" s="4"/>
      <c r="D20" s="19" t="s">
        <v>56</v>
      </c>
      <c r="E20" s="19"/>
      <c r="F20" s="19"/>
      <c r="G20" s="4" t="s">
        <v>57</v>
      </c>
      <c r="H20" s="4" t="s">
        <v>58</v>
      </c>
      <c r="I20" s="4">
        <v>2</v>
      </c>
      <c r="J20" s="4"/>
      <c r="K20" s="32">
        <v>2</v>
      </c>
      <c r="L20" s="32"/>
      <c r="M20" s="32"/>
      <c r="N20" s="32"/>
    </row>
    <row r="21" ht="42" customHeight="1" spans="1:14">
      <c r="A21" s="14"/>
      <c r="B21" s="4"/>
      <c r="C21" s="4"/>
      <c r="D21" s="19" t="s">
        <v>59</v>
      </c>
      <c r="E21" s="19"/>
      <c r="F21" s="19"/>
      <c r="G21" s="4" t="s">
        <v>57</v>
      </c>
      <c r="H21" s="4" t="s">
        <v>58</v>
      </c>
      <c r="I21" s="4">
        <v>2</v>
      </c>
      <c r="J21" s="4"/>
      <c r="K21" s="32">
        <v>2</v>
      </c>
      <c r="L21" s="32"/>
      <c r="M21" s="32"/>
      <c r="N21" s="32"/>
    </row>
    <row r="22" ht="42" customHeight="1" spans="1:14">
      <c r="A22" s="14"/>
      <c r="B22" s="4"/>
      <c r="C22" s="4"/>
      <c r="D22" s="19" t="s">
        <v>60</v>
      </c>
      <c r="E22" s="19"/>
      <c r="F22" s="19"/>
      <c r="G22" s="4" t="s">
        <v>61</v>
      </c>
      <c r="H22" s="4" t="s">
        <v>62</v>
      </c>
      <c r="I22" s="4">
        <v>2</v>
      </c>
      <c r="J22" s="4"/>
      <c r="K22" s="32">
        <v>2</v>
      </c>
      <c r="L22" s="32"/>
      <c r="M22" s="32"/>
      <c r="N22" s="32"/>
    </row>
    <row r="23" ht="42" customHeight="1" spans="1:14">
      <c r="A23" s="14"/>
      <c r="B23" s="4"/>
      <c r="C23" s="4"/>
      <c r="D23" s="19" t="s">
        <v>63</v>
      </c>
      <c r="E23" s="19"/>
      <c r="F23" s="19"/>
      <c r="G23" s="4" t="s">
        <v>57</v>
      </c>
      <c r="H23" s="4" t="s">
        <v>58</v>
      </c>
      <c r="I23" s="4">
        <v>2</v>
      </c>
      <c r="J23" s="4"/>
      <c r="K23" s="32">
        <v>2</v>
      </c>
      <c r="L23" s="32"/>
      <c r="M23" s="32"/>
      <c r="N23" s="32"/>
    </row>
    <row r="24" ht="42" customHeight="1" spans="1:14">
      <c r="A24" s="14"/>
      <c r="B24" s="4"/>
      <c r="C24" s="4"/>
      <c r="D24" s="19" t="s">
        <v>64</v>
      </c>
      <c r="E24" s="19"/>
      <c r="F24" s="19"/>
      <c r="G24" s="4" t="s">
        <v>57</v>
      </c>
      <c r="H24" s="4" t="s">
        <v>58</v>
      </c>
      <c r="I24" s="4">
        <v>2</v>
      </c>
      <c r="J24" s="4"/>
      <c r="K24" s="32">
        <v>2</v>
      </c>
      <c r="L24" s="32"/>
      <c r="M24" s="32"/>
      <c r="N24" s="32"/>
    </row>
    <row r="25" ht="15.5" customHeight="1" spans="1:14">
      <c r="A25" s="14"/>
      <c r="B25" s="4"/>
      <c r="C25" s="4" t="s">
        <v>65</v>
      </c>
      <c r="D25" s="19" t="s">
        <v>66</v>
      </c>
      <c r="E25" s="19"/>
      <c r="F25" s="19"/>
      <c r="G25" s="4" t="s">
        <v>67</v>
      </c>
      <c r="H25" s="20">
        <v>1</v>
      </c>
      <c r="I25" s="4">
        <v>4</v>
      </c>
      <c r="J25" s="4"/>
      <c r="K25" s="32">
        <v>4</v>
      </c>
      <c r="L25" s="32"/>
      <c r="M25" s="32"/>
      <c r="N25" s="32"/>
    </row>
    <row r="26" ht="15.5" customHeight="1" spans="1:14">
      <c r="A26" s="14"/>
      <c r="B26" s="4"/>
      <c r="C26" s="4"/>
      <c r="D26" s="19" t="s">
        <v>68</v>
      </c>
      <c r="E26" s="19"/>
      <c r="F26" s="19"/>
      <c r="G26" s="4" t="s">
        <v>67</v>
      </c>
      <c r="H26" s="20">
        <v>1</v>
      </c>
      <c r="I26" s="4">
        <v>4</v>
      </c>
      <c r="J26" s="4"/>
      <c r="K26" s="32">
        <v>4</v>
      </c>
      <c r="L26" s="32"/>
      <c r="M26" s="32"/>
      <c r="N26" s="32"/>
    </row>
    <row r="27" ht="15.5" customHeight="1" spans="1:14">
      <c r="A27" s="14"/>
      <c r="B27" s="4"/>
      <c r="C27" s="4"/>
      <c r="D27" s="19" t="s">
        <v>69</v>
      </c>
      <c r="E27" s="19"/>
      <c r="F27" s="19"/>
      <c r="G27" s="4" t="s">
        <v>70</v>
      </c>
      <c r="H27" s="20">
        <v>1</v>
      </c>
      <c r="I27" s="4">
        <v>4</v>
      </c>
      <c r="J27" s="4"/>
      <c r="K27" s="32">
        <v>4</v>
      </c>
      <c r="L27" s="32"/>
      <c r="M27" s="32"/>
      <c r="N27" s="32"/>
    </row>
    <row r="28" ht="15.5" customHeight="1" spans="1:14">
      <c r="A28" s="14"/>
      <c r="B28" s="4"/>
      <c r="C28" s="4"/>
      <c r="D28" s="19" t="s">
        <v>71</v>
      </c>
      <c r="E28" s="19"/>
      <c r="F28" s="19"/>
      <c r="G28" s="4" t="s">
        <v>67</v>
      </c>
      <c r="H28" s="20">
        <v>1</v>
      </c>
      <c r="I28" s="4">
        <v>3</v>
      </c>
      <c r="J28" s="4"/>
      <c r="K28" s="32">
        <v>3</v>
      </c>
      <c r="L28" s="32"/>
      <c r="M28" s="32"/>
      <c r="N28" s="32"/>
    </row>
    <row r="29" ht="15.5" customHeight="1" spans="1:14">
      <c r="A29" s="14"/>
      <c r="B29" s="4"/>
      <c r="C29" s="4" t="s">
        <v>72</v>
      </c>
      <c r="D29" s="19" t="s">
        <v>73</v>
      </c>
      <c r="E29" s="19"/>
      <c r="F29" s="19"/>
      <c r="G29" s="4" t="s">
        <v>74</v>
      </c>
      <c r="H29" s="4" t="s">
        <v>75</v>
      </c>
      <c r="I29" s="4">
        <v>3</v>
      </c>
      <c r="J29" s="4"/>
      <c r="K29" s="32">
        <v>3</v>
      </c>
      <c r="L29" s="32"/>
      <c r="M29" s="32"/>
      <c r="N29" s="32"/>
    </row>
    <row r="30" ht="15.5" customHeight="1" spans="1:14">
      <c r="A30" s="14"/>
      <c r="B30" s="4"/>
      <c r="C30" s="4"/>
      <c r="D30" s="19" t="s">
        <v>76</v>
      </c>
      <c r="E30" s="19"/>
      <c r="F30" s="19"/>
      <c r="G30" s="4" t="s">
        <v>77</v>
      </c>
      <c r="H30" s="4" t="s">
        <v>78</v>
      </c>
      <c r="I30" s="4">
        <v>3</v>
      </c>
      <c r="J30" s="4"/>
      <c r="K30" s="32">
        <v>3</v>
      </c>
      <c r="L30" s="32"/>
      <c r="M30" s="32"/>
      <c r="N30" s="32"/>
    </row>
    <row r="31" ht="15.5" customHeight="1" spans="1:14">
      <c r="A31" s="14"/>
      <c r="B31" s="4"/>
      <c r="C31" s="4"/>
      <c r="D31" s="19" t="s">
        <v>79</v>
      </c>
      <c r="E31" s="19"/>
      <c r="F31" s="19"/>
      <c r="G31" s="21" t="s">
        <v>80</v>
      </c>
      <c r="H31" s="22">
        <v>1</v>
      </c>
      <c r="I31" s="4">
        <v>4</v>
      </c>
      <c r="J31" s="4"/>
      <c r="K31" s="32">
        <v>4</v>
      </c>
      <c r="L31" s="32"/>
      <c r="M31" s="32"/>
      <c r="N31" s="32"/>
    </row>
    <row r="32" ht="15.5" customHeight="1" spans="1:14">
      <c r="A32" s="14"/>
      <c r="B32" s="13" t="s">
        <v>81</v>
      </c>
      <c r="C32" s="13" t="s">
        <v>82</v>
      </c>
      <c r="D32" s="19" t="s">
        <v>83</v>
      </c>
      <c r="E32" s="19"/>
      <c r="F32" s="19"/>
      <c r="G32" s="4" t="s">
        <v>84</v>
      </c>
      <c r="H32" s="20">
        <v>0.03</v>
      </c>
      <c r="I32" s="4">
        <v>10</v>
      </c>
      <c r="J32" s="4"/>
      <c r="K32" s="32">
        <v>6</v>
      </c>
      <c r="L32" s="32"/>
      <c r="M32" s="31" t="s">
        <v>85</v>
      </c>
      <c r="N32" s="31"/>
    </row>
    <row r="33" ht="15.5" customHeight="1" spans="1:14">
      <c r="A33" s="14"/>
      <c r="B33" s="18"/>
      <c r="C33" s="14"/>
      <c r="D33" s="19" t="s">
        <v>86</v>
      </c>
      <c r="E33" s="19"/>
      <c r="F33" s="19"/>
      <c r="G33" s="4" t="s">
        <v>67</v>
      </c>
      <c r="H33" s="20">
        <v>0.95</v>
      </c>
      <c r="I33" s="4">
        <v>10</v>
      </c>
      <c r="J33" s="4"/>
      <c r="K33" s="32">
        <v>9.5</v>
      </c>
      <c r="L33" s="32"/>
      <c r="M33" s="31" t="s">
        <v>85</v>
      </c>
      <c r="N33" s="31"/>
    </row>
    <row r="34" ht="40" customHeight="1" spans="1:14">
      <c r="A34" s="14"/>
      <c r="B34" s="13" t="s">
        <v>87</v>
      </c>
      <c r="C34" s="13" t="s">
        <v>88</v>
      </c>
      <c r="D34" s="19" t="s">
        <v>89</v>
      </c>
      <c r="E34" s="19"/>
      <c r="F34" s="19"/>
      <c r="G34" s="4" t="s">
        <v>90</v>
      </c>
      <c r="H34" s="20">
        <v>0.95</v>
      </c>
      <c r="I34" s="4">
        <v>10</v>
      </c>
      <c r="J34" s="4"/>
      <c r="K34" s="33">
        <v>10</v>
      </c>
      <c r="L34" s="33"/>
      <c r="M34" s="4"/>
      <c r="N34" s="4"/>
    </row>
    <row r="35" ht="29" customHeight="1" spans="1:14">
      <c r="A35" s="23" t="s">
        <v>91</v>
      </c>
      <c r="B35" s="23"/>
      <c r="C35" s="23"/>
      <c r="D35" s="23"/>
      <c r="E35" s="23"/>
      <c r="F35" s="23"/>
      <c r="G35" s="23"/>
      <c r="H35" s="23"/>
      <c r="I35" s="23">
        <v>100</v>
      </c>
      <c r="J35" s="23"/>
      <c r="K35" s="34">
        <f>SUM(K14:L34)+N7</f>
        <v>94.9</v>
      </c>
      <c r="L35" s="34"/>
      <c r="M35" s="35"/>
      <c r="N35" s="35"/>
    </row>
    <row r="36" ht="122" customHeight="1" spans="1:14">
      <c r="A36" s="24" t="s">
        <v>92</v>
      </c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</row>
  </sheetData>
  <sheetProtection formatCells="0" insertHyperlinks="0" autoFilter="0"/>
  <mergeCells count="14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A35:H35"/>
    <mergeCell ref="I35:J35"/>
    <mergeCell ref="K35:L35"/>
    <mergeCell ref="M35:N35"/>
    <mergeCell ref="A36:N36"/>
    <mergeCell ref="A11:A12"/>
    <mergeCell ref="A13:A34"/>
    <mergeCell ref="B14:B16"/>
    <mergeCell ref="B17:B31"/>
    <mergeCell ref="B32:B33"/>
    <mergeCell ref="C14:C16"/>
    <mergeCell ref="C17:C24"/>
    <mergeCell ref="C25:C28"/>
    <mergeCell ref="C29:C31"/>
    <mergeCell ref="C32:C33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WWO_wpscloud_20240301120307-54f62878b9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见路不走呀</cp:lastModifiedBy>
  <dcterms:created xsi:type="dcterms:W3CDTF">2022-04-26T19:38:00Z</dcterms:created>
  <dcterms:modified xsi:type="dcterms:W3CDTF">2024-04-23T05:12:05Z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AFF7DED398D24133821097432EAD4E4F_13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2052-12.1.0.16417</vt:lpwstr>
  </property>
</Properties>
</file>