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060" firstSheet="1"/>
  </bookViews>
  <sheets>
    <sheet name="项目支出绩效自评表" sheetId="1" r:id="rId1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<sst xmlns="http://schemas.openxmlformats.org/spreadsheetml/2006/main" count="88" uniqueCount="72">
  <si>
    <t>项目支出绩效自评表</t>
  </si>
  <si>
    <t>（2023年度)</t>
  </si>
  <si>
    <t>项目名称</t>
  </si>
  <si>
    <t>北京市工业和信息化职业技能竞赛提升培训</t>
  </si>
  <si>
    <t>主管部门</t>
  </si>
  <si>
    <t>北京市经济和信息化局</t>
  </si>
  <si>
    <t>实施单位</t>
  </si>
  <si>
    <t>北京市经济和信息化局综合事务中心</t>
  </si>
  <si>
    <t>项目负责人</t>
  </si>
  <si>
    <t>王楠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</si>
  <si>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</si>
  <si>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</si>
  <si>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</si>
  <si>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</si>
  <si>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</si>
  <si>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</si>
  <si>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</si>
  <si>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</si>
  <si>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</si>
  <si>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</si>
  <si>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</si>
  <si>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 上年结转资金</t>
  </si>
  <si>
    <t>其他资金</t>
  </si>
  <si>
    <t>年度总体目标</t>
  </si>
  <si>
    <t>预期目标</t>
  </si>
  <si>
    <t>实际完成情况</t>
  </si>
  <si>
    <t>大力弘扬工匠精神，发挥职业技能竞赛激励作用，激发和调动职工努力学习技术、钻研技术，提高技能水平的热情，营造崇尚技能人才的良好氛围。</t>
  </si>
  <si>
    <t>提升培训内容充实、教学方式多样、学习氛围浓厚，通过培训开阔参训学员眼界、提高认识、凝聚共识，在大力弘扬工匠精神，发挥职业技能竞赛激励作用，激发和调动职工努力学习技术、钻研技术，提高技能水平的热情，营造崇尚技能人才的良好氛围取得良好宣传效果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</si>
  <si>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</si>
  <si>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</si>
  <si>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</si>
  <si>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</si>
  <si>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</si>
  <si>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</si>
  <si>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</si>
  <si>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成本指标</t>
  </si>
  <si>
    <t>经济成本指标</t>
  </si>
  <si>
    <t>人均成本</t>
  </si>
  <si>
    <t>≤3070元/人</t>
  </si>
  <si>
    <t>2750元/人</t>
  </si>
  <si>
    <t>培训规模小于预算</t>
  </si>
  <si>
    <t>产出指标</t>
  </si>
  <si>
    <t>数量指标</t>
  </si>
  <si>
    <t>提升培训策划和开展次数</t>
  </si>
  <si>
    <t>≥1次</t>
  </si>
  <si>
    <t>1次</t>
  </si>
  <si>
    <t>培训班次</t>
  </si>
  <si>
    <t>培训人数</t>
  </si>
  <si>
    <t>≥100人</t>
  </si>
  <si>
    <t>87人</t>
  </si>
  <si>
    <t>培训天数</t>
  </si>
  <si>
    <t>≥5天</t>
  </si>
  <si>
    <t>5天</t>
  </si>
  <si>
    <t>质量指标</t>
  </si>
  <si>
    <t>培训合格率</t>
  </si>
  <si>
    <t>≥85%</t>
  </si>
  <si>
    <t>学员参与率</t>
  </si>
  <si>
    <t>时效指标</t>
  </si>
  <si>
    <t>截至11月底培训工作完成率</t>
  </si>
  <si>
    <t>＝100%</t>
  </si>
  <si>
    <t>截至11月底项目支出完成率</t>
  </si>
  <si>
    <t>效益指标</t>
  </si>
  <si>
    <t>社会效益指标</t>
  </si>
  <si>
    <t>提升参训人员综合素质，为首都工业和信息化事业发展提供更好的技能人才支撑</t>
  </si>
  <si>
    <t>优</t>
  </si>
  <si>
    <t>激发和调动职工努力学习技术、钻研技术，提高技能水平的热情，营造崇尚技能人才的良好氛围</t>
  </si>
  <si>
    <t>满意度指标</t>
  </si>
  <si>
    <t>服务对象满意度指标</t>
  </si>
  <si>
    <t>参训人员满意度</t>
  </si>
  <si>
    <t>未开展满意度调查，但参与人员反馈较满意。</t>
  </si>
  <si>
    <t>总分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</si>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</sst>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  <numFmt numFmtId="178" formatCode="0.00_);[Red]\(0.00\)"/>
  </numFmts>
  <fonts count="26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</font>
    <font>
      <sz val="11"/>
      <color theme="1"/>
      <name val="宋体"/>
      <charset val="134"/>
    </font>
    <font>
      <sz val="11"/>
      <color rgb="FF000000"/>
      <name val="宋体"/>
      <charset val="134"/>
    </font>
    <font>
      <b/>
      <sz val="11"/>
      <color rgb="FF000000"/>
      <name val="宋体"/>
      <charset val="134"/>
    </font>
    <font>
      <sz val="10"/>
      <color rgb="FF000000"/>
      <name val="宋体"/>
      <charset val="134"/>
    </font>
    <font>
      <b/>
      <sz val="11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3" borderId="14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4" fillId="0" borderId="16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4" borderId="17" applyNumberFormat="0" applyAlignment="0" applyProtection="0">
      <alignment vertical="center"/>
    </xf>
    <xf numFmtId="0" fontId="16" fillId="5" borderId="18" applyNumberFormat="0" applyAlignment="0" applyProtection="0">
      <alignment vertical="center"/>
    </xf>
    <xf numFmtId="0" fontId="17" fillId="5" borderId="17" applyNumberFormat="0" applyAlignment="0" applyProtection="0">
      <alignment vertical="center"/>
    </xf>
    <xf numFmtId="0" fontId="18" fillId="6" borderId="19" applyNumberFormat="0" applyAlignment="0" applyProtection="0">
      <alignment vertical="center"/>
    </xf>
    <xf numFmtId="0" fontId="19" fillId="0" borderId="20" applyNumberFormat="0" applyFill="0" applyAlignment="0" applyProtection="0">
      <alignment vertical="center"/>
    </xf>
    <xf numFmtId="0" fontId="20" fillId="0" borderId="21" applyNumberFormat="0" applyFill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</cellStyleXfs>
  <cellXfs count="34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top" wrapText="1"/>
    </xf>
    <xf numFmtId="10" fontId="2" fillId="0" borderId="1" xfId="0" applyNumberFormat="1" applyFont="1" applyBorder="1" applyAlignment="1">
      <alignment horizontal="center" vertical="center" wrapText="1"/>
    </xf>
    <xf numFmtId="177" fontId="2" fillId="0" borderId="1" xfId="0" applyNumberFormat="1" applyFont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0" fillId="0" borderId="0" xfId="0" applyFill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178" fontId="4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customXml" Target="../customXml/item2.xml"/><Relationship Id="rId2" Type="http://schemas.openxmlformats.org/officeDocument/2006/relationships/customXml" Target="../customXml/item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7"/>
  <sheetViews>
    <sheetView tabSelected="1" view="pageBreakPreview" zoomScale="82" zoomScaleNormal="100" topLeftCell="A10" workbookViewId="0">
      <selection activeCell="H23" sqref="H23"/>
    </sheetView>
  </sheetViews>
  <sheetFormatPr defaultColWidth="8.73148148148148" defaultRowHeight="14.4"/>
  <cols>
    <col min="1" max="1" width="8.98148148148148" style="1" customWidth="1"/>
    <col min="2" max="2" width="11.712962962963" style="1" customWidth="1"/>
    <col min="3" max="3" width="13.4074074074074" style="1" customWidth="1"/>
    <col min="4" max="4" width="7.73148148148148" style="1" customWidth="1"/>
    <col min="5" max="5" width="16.9259259259259" style="1" customWidth="1"/>
    <col min="6" max="6" width="6.01851851851852" style="1" customWidth="1"/>
    <col min="7" max="7" width="11.8055555555556" style="1" customWidth="1"/>
    <col min="8" max="8" width="13.3240740740741" style="1" customWidth="1"/>
    <col min="9" max="9" width="6.56481481481481" style="1" customWidth="1"/>
    <col min="10" max="11" width="8.73148148148148" style="1"/>
    <col min="12" max="12" width="4.13888888888889" style="1" customWidth="1"/>
    <col min="13" max="13" width="10.2962962962963" style="1" customWidth="1"/>
    <col min="14" max="16384" width="8.73148148148148" style="1"/>
  </cols>
  <sheetData>
    <row r="1" ht="17.4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22" customHeigh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15.5" customHeight="1" spans="1:14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5.5" customHeigh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7</v>
      </c>
      <c r="K4" s="4"/>
      <c r="L4" s="4"/>
      <c r="M4" s="4"/>
      <c r="N4" s="4"/>
    </row>
    <row r="5" ht="15.5" customHeight="1" spans="1:14">
      <c r="A5" s="4" t="s">
        <v>8</v>
      </c>
      <c r="B5" s="4"/>
      <c r="C5" s="4" t="s">
        <v>9</v>
      </c>
      <c r="D5" s="4"/>
      <c r="E5" s="4"/>
      <c r="F5" s="4"/>
      <c r="G5" s="4"/>
      <c r="H5" s="4" t="s">
        <v>10</v>
      </c>
      <c r="I5" s="4"/>
      <c r="J5" s="4">
        <v>51695273</v>
      </c>
      <c r="K5" s="4"/>
      <c r="L5" s="4"/>
      <c r="M5" s="4"/>
      <c r="N5" s="4"/>
    </row>
    <row r="6" ht="15.5" customHeight="1" spans="1:14">
      <c r="A6" s="5" t="s">
        <v>11</v>
      </c>
      <c r="B6" s="6"/>
      <c r="C6" s="4"/>
      <c r="D6" s="4"/>
      <c r="E6" s="4" t="s">
        <v>12</v>
      </c>
      <c r="F6" s="4" t="s">
        <v>13</v>
      </c>
      <c r="G6" s="4"/>
      <c r="H6" s="4" t="s">
        <v>14</v>
      </c>
      <c r="I6" s="4"/>
      <c r="J6" s="4" t="s">
        <v>15</v>
      </c>
      <c r="K6" s="4"/>
      <c r="L6" s="4" t="s">
        <v>16</v>
      </c>
      <c r="M6" s="4"/>
      <c r="N6" s="4" t="s">
        <v>17</v>
      </c>
    </row>
    <row r="7" ht="15.5" customHeight="1" spans="1:14">
      <c r="A7" s="7"/>
      <c r="B7" s="8"/>
      <c r="C7" s="9" t="s">
        <v>18</v>
      </c>
      <c r="D7" s="9"/>
      <c r="E7" s="10">
        <v>30.7</v>
      </c>
      <c r="F7" s="10">
        <v>25.55119</v>
      </c>
      <c r="G7" s="10"/>
      <c r="H7" s="10">
        <v>25.55119</v>
      </c>
      <c r="I7" s="10"/>
      <c r="J7" s="4">
        <v>10</v>
      </c>
      <c r="K7" s="4"/>
      <c r="L7" s="24">
        <f>H7/F7</f>
        <v>1</v>
      </c>
      <c r="M7" s="24"/>
      <c r="N7" s="25">
        <f>L7*J7</f>
        <v>10</v>
      </c>
    </row>
    <row r="8" ht="15.5" customHeight="1" spans="1:14">
      <c r="A8" s="7"/>
      <c r="B8" s="8"/>
      <c r="C8" s="9" t="s">
        <v>19</v>
      </c>
      <c r="D8" s="9"/>
      <c r="E8" s="10">
        <v>30.7</v>
      </c>
      <c r="F8" s="10"/>
      <c r="G8" s="10"/>
      <c r="H8" s="10"/>
      <c r="I8" s="10"/>
      <c r="J8" s="4" t="s">
        <v>20</v>
      </c>
      <c r="K8" s="4"/>
      <c r="L8" s="24"/>
      <c r="M8" s="24"/>
      <c r="N8" s="4" t="s">
        <v>20</v>
      </c>
    </row>
    <row r="9" ht="15.5" customHeight="1" spans="1:14">
      <c r="A9" s="7"/>
      <c r="B9" s="8"/>
      <c r="C9" s="4" t="s">
        <v>21</v>
      </c>
      <c r="D9" s="4"/>
      <c r="E9" s="10"/>
      <c r="F9" s="10"/>
      <c r="G9" s="10"/>
      <c r="H9" s="10"/>
      <c r="I9" s="10"/>
      <c r="J9" s="4" t="s">
        <v>20</v>
      </c>
      <c r="K9" s="4"/>
      <c r="L9" s="24"/>
      <c r="M9" s="24"/>
      <c r="N9" s="4" t="s">
        <v>20</v>
      </c>
    </row>
    <row r="10" ht="15.5" customHeight="1" spans="1:14">
      <c r="A10" s="11"/>
      <c r="B10" s="12"/>
      <c r="C10" s="4" t="s">
        <v>22</v>
      </c>
      <c r="D10" s="4"/>
      <c r="E10" s="10"/>
      <c r="F10" s="10"/>
      <c r="G10" s="10"/>
      <c r="H10" s="10"/>
      <c r="I10" s="10"/>
      <c r="J10" s="4" t="s">
        <v>20</v>
      </c>
      <c r="K10" s="4"/>
      <c r="L10" s="24"/>
      <c r="M10" s="24"/>
      <c r="N10" s="4" t="s">
        <v>20</v>
      </c>
    </row>
    <row r="11" ht="23" customHeight="1" spans="1:14">
      <c r="A11" s="4" t="s">
        <v>23</v>
      </c>
      <c r="B11" s="4" t="s">
        <v>24</v>
      </c>
      <c r="C11" s="4"/>
      <c r="D11" s="4"/>
      <c r="E11" s="4"/>
      <c r="F11" s="4"/>
      <c r="G11" s="4"/>
      <c r="H11" s="4" t="s">
        <v>25</v>
      </c>
      <c r="I11" s="4"/>
      <c r="J11" s="4"/>
      <c r="K11" s="4"/>
      <c r="L11" s="4"/>
      <c r="M11" s="4"/>
      <c r="N11" s="4"/>
    </row>
    <row r="12" ht="78" customHeight="1" spans="1:14">
      <c r="A12" s="4"/>
      <c r="B12" s="4" t="s">
        <v>26</v>
      </c>
      <c r="C12" s="4"/>
      <c r="D12" s="4"/>
      <c r="E12" s="4"/>
      <c r="F12" s="4"/>
      <c r="G12" s="4"/>
      <c r="H12" s="4" t="s">
        <v>27</v>
      </c>
      <c r="I12" s="4"/>
      <c r="J12" s="4"/>
      <c r="K12" s="4"/>
      <c r="L12" s="4"/>
      <c r="M12" s="4"/>
      <c r="N12" s="4"/>
    </row>
    <row r="13" ht="30" customHeight="1" spans="1:14">
      <c r="A13" s="13" t="s">
        <v>28</v>
      </c>
      <c r="B13" s="4" t="s">
        <v>29</v>
      </c>
      <c r="C13" s="4" t="s">
        <v>30</v>
      </c>
      <c r="D13" s="4" t="s">
        <v>31</v>
      </c>
      <c r="E13" s="4"/>
      <c r="F13" s="4"/>
      <c r="G13" s="4" t="s">
        <v>32</v>
      </c>
      <c r="H13" s="14" t="s">
        <v>33</v>
      </c>
      <c r="I13" s="14" t="s">
        <v>15</v>
      </c>
      <c r="J13" s="14"/>
      <c r="K13" s="14" t="s">
        <v>17</v>
      </c>
      <c r="L13" s="14"/>
      <c r="M13" s="14" t="s">
        <v>34</v>
      </c>
      <c r="N13" s="14"/>
    </row>
    <row r="14" ht="15.5" customHeight="1" spans="1:14">
      <c r="A14" s="15"/>
      <c r="B14" s="13" t="s">
        <v>35</v>
      </c>
      <c r="C14" s="13" t="s">
        <v>36</v>
      </c>
      <c r="D14" s="16" t="s">
        <v>37</v>
      </c>
      <c r="E14" s="17"/>
      <c r="F14" s="18"/>
      <c r="G14" s="4" t="s">
        <v>38</v>
      </c>
      <c r="H14" s="14" t="s">
        <v>39</v>
      </c>
      <c r="I14" s="26">
        <v>20</v>
      </c>
      <c r="J14" s="27"/>
      <c r="K14" s="26">
        <v>18</v>
      </c>
      <c r="L14" s="27"/>
      <c r="M14" s="26" t="s">
        <v>40</v>
      </c>
      <c r="N14" s="27"/>
    </row>
    <row r="15" ht="15.5" customHeight="1" spans="1:14">
      <c r="A15" s="15"/>
      <c r="B15" s="4" t="s">
        <v>41</v>
      </c>
      <c r="C15" s="4" t="s">
        <v>42</v>
      </c>
      <c r="D15" s="19" t="s">
        <v>43</v>
      </c>
      <c r="E15" s="19"/>
      <c r="F15" s="19"/>
      <c r="G15" s="4" t="s">
        <v>44</v>
      </c>
      <c r="H15" s="14" t="s">
        <v>45</v>
      </c>
      <c r="I15" s="14">
        <v>4</v>
      </c>
      <c r="J15" s="14"/>
      <c r="K15" s="26">
        <v>4</v>
      </c>
      <c r="L15" s="27"/>
      <c r="M15" s="14"/>
      <c r="N15" s="14"/>
    </row>
    <row r="16" ht="15.5" customHeight="1" spans="1:14">
      <c r="A16" s="15"/>
      <c r="B16" s="4"/>
      <c r="C16" s="4"/>
      <c r="D16" s="19" t="s">
        <v>46</v>
      </c>
      <c r="E16" s="19"/>
      <c r="F16" s="19"/>
      <c r="G16" s="4" t="s">
        <v>44</v>
      </c>
      <c r="H16" s="14" t="s">
        <v>45</v>
      </c>
      <c r="I16" s="14">
        <v>4</v>
      </c>
      <c r="J16" s="14"/>
      <c r="K16" s="26">
        <v>4</v>
      </c>
      <c r="L16" s="27"/>
      <c r="M16" s="28"/>
      <c r="N16" s="28"/>
    </row>
    <row r="17" ht="15.5" customHeight="1" spans="1:14">
      <c r="A17" s="15"/>
      <c r="B17" s="4"/>
      <c r="C17" s="4"/>
      <c r="D17" s="19" t="s">
        <v>47</v>
      </c>
      <c r="E17" s="19"/>
      <c r="F17" s="19"/>
      <c r="G17" s="4" t="s">
        <v>48</v>
      </c>
      <c r="H17" s="14" t="s">
        <v>49</v>
      </c>
      <c r="I17" s="14">
        <v>3</v>
      </c>
      <c r="J17" s="14"/>
      <c r="K17" s="26">
        <v>2</v>
      </c>
      <c r="L17" s="27"/>
      <c r="M17" s="14" t="s">
        <v>40</v>
      </c>
      <c r="N17" s="14"/>
    </row>
    <row r="18" ht="15.5" customHeight="1" spans="1:14">
      <c r="A18" s="15"/>
      <c r="B18" s="4"/>
      <c r="C18" s="4"/>
      <c r="D18" s="19" t="s">
        <v>50</v>
      </c>
      <c r="E18" s="19"/>
      <c r="F18" s="19"/>
      <c r="G18" s="4" t="s">
        <v>51</v>
      </c>
      <c r="H18" s="4" t="s">
        <v>52</v>
      </c>
      <c r="I18" s="29">
        <v>4</v>
      </c>
      <c r="J18" s="29"/>
      <c r="K18" s="30">
        <v>4</v>
      </c>
      <c r="L18" s="31"/>
      <c r="M18" s="4"/>
      <c r="N18" s="4"/>
    </row>
    <row r="19" ht="15.5" customHeight="1" spans="1:14">
      <c r="A19" s="15"/>
      <c r="B19" s="4"/>
      <c r="C19" s="4" t="s">
        <v>53</v>
      </c>
      <c r="D19" s="19" t="s">
        <v>54</v>
      </c>
      <c r="E19" s="19"/>
      <c r="F19" s="19"/>
      <c r="G19" s="4" t="s">
        <v>55</v>
      </c>
      <c r="H19" s="20">
        <v>1</v>
      </c>
      <c r="I19" s="29">
        <v>7.5</v>
      </c>
      <c r="J19" s="29"/>
      <c r="K19" s="30">
        <v>7.5</v>
      </c>
      <c r="L19" s="31"/>
      <c r="M19" s="4"/>
      <c r="N19" s="4"/>
    </row>
    <row r="20" ht="15.5" customHeight="1" spans="1:14">
      <c r="A20" s="15"/>
      <c r="B20" s="4"/>
      <c r="C20" s="4"/>
      <c r="D20" s="19" t="s">
        <v>56</v>
      </c>
      <c r="E20" s="19"/>
      <c r="F20" s="19"/>
      <c r="G20" s="4" t="s">
        <v>55</v>
      </c>
      <c r="H20" s="20">
        <v>1</v>
      </c>
      <c r="I20" s="29">
        <v>7.5</v>
      </c>
      <c r="J20" s="29"/>
      <c r="K20" s="30">
        <v>7.5</v>
      </c>
      <c r="L20" s="31"/>
      <c r="M20" s="4"/>
      <c r="N20" s="4"/>
    </row>
    <row r="21" ht="15.5" customHeight="1" spans="1:14">
      <c r="A21" s="15"/>
      <c r="B21" s="4"/>
      <c r="C21" s="4" t="s">
        <v>57</v>
      </c>
      <c r="D21" s="19" t="s">
        <v>58</v>
      </c>
      <c r="E21" s="19"/>
      <c r="F21" s="19"/>
      <c r="G21" s="4" t="s">
        <v>59</v>
      </c>
      <c r="H21" s="20">
        <v>1</v>
      </c>
      <c r="I21" s="29">
        <v>5</v>
      </c>
      <c r="J21" s="29"/>
      <c r="K21" s="30">
        <v>5</v>
      </c>
      <c r="L21" s="31"/>
      <c r="M21" s="4"/>
      <c r="N21" s="4"/>
    </row>
    <row r="22" ht="15.5" customHeight="1" spans="1:14">
      <c r="A22" s="15"/>
      <c r="B22" s="4"/>
      <c r="C22" s="4"/>
      <c r="D22" s="19" t="s">
        <v>60</v>
      </c>
      <c r="E22" s="19"/>
      <c r="F22" s="19"/>
      <c r="G22" s="4" t="s">
        <v>59</v>
      </c>
      <c r="H22" s="20">
        <v>1</v>
      </c>
      <c r="I22" s="29">
        <v>5</v>
      </c>
      <c r="J22" s="29"/>
      <c r="K22" s="30">
        <v>5</v>
      </c>
      <c r="L22" s="31"/>
      <c r="M22" s="4"/>
      <c r="N22" s="4"/>
    </row>
    <row r="23" ht="47" customHeight="1" spans="1:14">
      <c r="A23" s="15"/>
      <c r="B23" s="13" t="s">
        <v>61</v>
      </c>
      <c r="C23" s="13" t="s">
        <v>62</v>
      </c>
      <c r="D23" s="19" t="s">
        <v>63</v>
      </c>
      <c r="E23" s="19"/>
      <c r="F23" s="19"/>
      <c r="G23" s="4" t="s">
        <v>64</v>
      </c>
      <c r="H23" s="4" t="s">
        <v>64</v>
      </c>
      <c r="I23" s="4">
        <v>10</v>
      </c>
      <c r="J23" s="4"/>
      <c r="K23" s="30">
        <v>10</v>
      </c>
      <c r="L23" s="31"/>
      <c r="M23" s="4"/>
      <c r="N23" s="4"/>
    </row>
    <row r="24" ht="47" customHeight="1" spans="1:14">
      <c r="A24" s="15"/>
      <c r="B24" s="21"/>
      <c r="C24" s="15"/>
      <c r="D24" s="19" t="s">
        <v>65</v>
      </c>
      <c r="E24" s="19"/>
      <c r="F24" s="19"/>
      <c r="G24" s="4" t="s">
        <v>64</v>
      </c>
      <c r="H24" s="4" t="s">
        <v>64</v>
      </c>
      <c r="I24" s="4">
        <v>10</v>
      </c>
      <c r="J24" s="4"/>
      <c r="K24" s="30">
        <v>10</v>
      </c>
      <c r="L24" s="31"/>
      <c r="M24" s="4"/>
      <c r="N24" s="4"/>
    </row>
    <row r="25" ht="48" customHeight="1" spans="1:14">
      <c r="A25" s="15"/>
      <c r="B25" s="13" t="s">
        <v>66</v>
      </c>
      <c r="C25" s="13" t="s">
        <v>67</v>
      </c>
      <c r="D25" s="19" t="s">
        <v>68</v>
      </c>
      <c r="E25" s="19"/>
      <c r="F25" s="19"/>
      <c r="G25" s="4" t="s">
        <v>55</v>
      </c>
      <c r="H25" s="20">
        <v>0.85</v>
      </c>
      <c r="I25" s="4">
        <v>10</v>
      </c>
      <c r="J25" s="4"/>
      <c r="K25" s="30">
        <v>10</v>
      </c>
      <c r="L25" s="31"/>
      <c r="M25" s="4" t="s">
        <v>69</v>
      </c>
      <c r="N25" s="4"/>
    </row>
    <row r="26" ht="29" customHeight="1" spans="1:14">
      <c r="A26" s="22" t="s">
        <v>70</v>
      </c>
      <c r="B26" s="22"/>
      <c r="C26" s="22"/>
      <c r="D26" s="22"/>
      <c r="E26" s="22"/>
      <c r="F26" s="22"/>
      <c r="G26" s="22"/>
      <c r="H26" s="22"/>
      <c r="I26" s="22">
        <v>100</v>
      </c>
      <c r="J26" s="22"/>
      <c r="K26" s="32">
        <f>SUM(K14:L25)+N7</f>
        <v>97</v>
      </c>
      <c r="L26" s="32"/>
      <c r="M26" s="33"/>
      <c r="N26" s="33"/>
    </row>
    <row r="27" ht="122" customHeight="1" spans="1:14">
      <c r="A27" s="23" t="s">
        <v>71</v>
      </c>
      <c r="B27" s="23"/>
      <c r="C27" s="23"/>
      <c r="D27" s="23"/>
      <c r="E27" s="23"/>
      <c r="F27" s="23"/>
      <c r="G27" s="23"/>
      <c r="H27" s="23"/>
      <c r="I27" s="23"/>
      <c r="J27" s="23"/>
      <c r="K27" s="23"/>
      <c r="L27" s="23"/>
      <c r="M27" s="23"/>
      <c r="N27" s="23"/>
    </row>
  </sheetData>
  <sheetProtection formatCells="0" insertHyperlinks="0" autoFilter="0"/>
  <mergeCells count="106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3:F13"/>
    <mergeCell ref="I13:J13"/>
    <mergeCell ref="K13:L13"/>
    <mergeCell ref="M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A26:H26"/>
    <mergeCell ref="I26:J26"/>
    <mergeCell ref="K26:L26"/>
    <mergeCell ref="M26:N26"/>
    <mergeCell ref="A27:N27"/>
    <mergeCell ref="A11:A12"/>
    <mergeCell ref="A13:A25"/>
    <mergeCell ref="B15:B22"/>
    <mergeCell ref="B23:B24"/>
    <mergeCell ref="C15:C18"/>
    <mergeCell ref="C19:C20"/>
    <mergeCell ref="C21:C22"/>
    <mergeCell ref="C23:C24"/>
    <mergeCell ref="A6:B10"/>
  </mergeCells>
  <pageMargins left="0.75" right="0.75" top="1" bottom="1" header="0.5" footer="0.5"/>
  <pageSetup paperSize="9" scale="64" orientation="portrait"/>
  <headerFooter/>
  <colBreaks count="1" manualBreakCount="1">
    <brk id="14" max="1048575" man="1"/>
  </col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��< ? x m l   v e r s i o n = " 1 . 0 "   s t a n d a l o n e = " y e s " ? > < w o P r o p s   x m l n s = " h t t p s : / / w e b . w p s . c n / e t / 2 0 1 8 / m a i n "   x m l n s : s = " h t t p : / / s c h e m a s . o p e n x m l f o r m a t s . o r g / s p r e a d s h e e t m l / 2 0 0 6 / m a i n " > < w o S h e e t s P r o p s > < w o S h e e t P r o p s   s h e e t S t i d = " 1 "   i n t e r l i n e O n O f f = " 0 "   i n t e r l i n e C o l o r = " 0 "   i s D b S h e e t = " 0 "   i s D a s h B o a r d S h e e t = " 0 "   i s D b D a s h B o a r d S h e e t = " 0 "   i s F l e x P a p e r S h e e t = " 0 " > < c e l l p r o t e c t i o n / > < a p p E t D b R e l a t i o n s / > < / w o S h e e t P r o p s > < / w o S h e e t s P r o p s > < w o B o o k P r o p s > < b o o k S e t t i n g s   f i l e I d = " "   i s F i l t e r S h a r e d = " 1 "   c o r e C o n q u e r U s e r I d = " "   i s A u t o U p d a t e P a u s e d = " 0 "   f i l t e r T y p e = " c o n n "   i s M e r g e T a s k s A u t o U p d a t e = " 0 "   i s I n s e r P i c A s A t t a c h m e n t = " 0 " / > < / w o B o o k P r o p s > < / w o P r o p s > 
</file>

<file path=customXml/item2.xml>��< ? x m l   v e r s i o n = " 1 . 0 "   s t a n d a l o n e = " y e s " ? > < p i x e l a t o r s   x m l n s = " h t t p s : / / w e b . w p s . c n / e t / 2 0 1 8 / m a i n "   x m l n s : s = " h t t p : / / s c h e m a s . o p e n x m l f o r m a t s . o r g / s p r e a d s h e e t m l / 2 0 0 6 / m a i n " > < p i x e l a t o r L i s t   s h e e t S t i d = " 1 " / > < p i x e l a t o r L i s t   s h e e t S t i d = " 2 " / > < / p i x e l a t o r s > 
</file>

<file path=customXml/itemProps1.xml><?xml version="1.0" encoding="utf-8"?>
<ds:datastoreItem xmlns:ds="http://schemas.openxmlformats.org/officeDocument/2006/customXml" ds:itemID="{06C82605-B75B-4693-9329-32AAD527C692}">
  <ds:schemaRefs/>
</ds:datastoreItem>
</file>

<file path=customXml/itemProps2.xml><?xml version="1.0" encoding="utf-8"?>
<ds:datastoreItem xmlns:ds="http://schemas.openxmlformats.org/officeDocument/2006/customXml" ds:itemID="{224D003E-15C9-4FFE-AB16-9E66474EAE4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WPS Office WWO_wpscloud_20240301120307-54f62878b9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yzhzz</dc:creator>
  <cp:lastModifiedBy>见路不走呀</cp:lastModifiedBy>
  <dcterms:created xsi:type="dcterms:W3CDTF">2022-04-26T19:38:00Z</dcterms:created>
  <dcterms:modified xsi:type="dcterms:W3CDTF">2024-04-23T05:13:51Z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F10CA6D8F84B4CB3B37B194F1E772AF4_13</vt:lpwstr>
  </property>
  <property fmtid="{D5CDD505-2E9C-101B-9397-08002B2CF9AE}" pid="3" name="commondata">
    <vt:lpwstr>eyJoZGlkIjoiYzZkNzQ4ZWFiZmQ4NTRhOWRkZTk3YTMwMjlmMmZhYmUifQ==</vt:lpwstr>
  </property>
  <property fmtid="{D5CDD505-2E9C-101B-9397-08002B2CF9AE}" pid="4" name="KSOProductBuildVer">
    <vt:lpwstr>2052-12.1.0.16417</vt:lpwstr>
  </property>
</Properties>
</file>