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<sst xmlns="http://schemas.openxmlformats.org/spreadsheetml/2006/main" count="75" uniqueCount="67">
  <si>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>项目支出绩效自评表</t>
  </si>
  <si>
    <t>（2023年度)</t>
  </si>
  <si>
    <t>项目名称</t>
  </si>
  <si>
    <t>政安中心搬迁副中心保障项目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</si>
  <si>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</si>
  <si>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</si>
  <si>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</si>
  <si>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</si>
  <si>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</si>
  <si>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谷峰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</si>
  <si>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</si>
  <si>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</si>
  <si>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</si>
  <si>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</si>
  <si>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</si>
  <si>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</si>
  <si>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</si>
  <si>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</si>
  <si>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</si>
  <si>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</si>
  <si>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</si>
  <si>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</si>
  <si>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</si>
  <si>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</si>
  <si>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</si>
  <si>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</si>
  <si>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 xml:space="preserve">按照项目预算，按时完成中心搬迁到副中心的设备购置、利旧设备拆装、搬迁及二次装修布线等工作，使其满足相关业务标准要求，完成业务设备在C1机房的上架，
保障中心搬迁副中心后各项工作的顺利开展。
</t>
  </si>
  <si>
    <t xml:space="preserve">2024年1月10日前完成了中心搬迁到副中心的设备购置、利旧设备拆装、搬迁及二次装修布线等工作，满足相关业务标准要求，完成业务设备在C1机房的上架，保障了中心搬迁副中心后各项工作的顺利开展。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</si>
  <si>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</si>
  <si>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</si>
  <si>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</si>
  <si>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</si>
  <si>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</si>
  <si>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</si>
  <si>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</si>
  <si>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</si>
  <si>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</si>
  <si>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搬迁服务费</t>
  </si>
  <si>
    <t>≤8.4</t>
  </si>
  <si>
    <t>8.4</t>
  </si>
  <si>
    <t>建设开办费</t>
  </si>
  <si>
    <t>≤29.64</t>
  </si>
  <si>
    <t>29.64</t>
  </si>
  <si>
    <t>设备购置费</t>
  </si>
  <si>
    <t>≤18.9</t>
  </si>
  <si>
    <t>利旧部分设备，未新购</t>
  </si>
  <si>
    <t>产出指标</t>
  </si>
  <si>
    <t>数量指标</t>
  </si>
  <si>
    <t>购置各类工作台、椅、储物柜等</t>
  </si>
  <si>
    <t>质量指标</t>
  </si>
  <si>
    <t>验收合格率</t>
  </si>
  <si>
    <t>时效指标</t>
  </si>
  <si>
    <t>在搬迁副中心前完成采购验收工作</t>
  </si>
  <si>
    <t>效益指标</t>
  </si>
  <si>
    <t>社会效益指标</t>
  </si>
  <si>
    <t>满足搬迁后办公需求</t>
  </si>
  <si>
    <t>优良中低差</t>
  </si>
  <si>
    <t>优</t>
  </si>
  <si>
    <t>可持续影响指标</t>
  </si>
  <si>
    <t>预计使用年限</t>
  </si>
  <si>
    <t>≥10</t>
  </si>
  <si>
    <t>满意度指标</t>
  </si>
  <si>
    <t>服务对象满意度指标</t>
  </si>
  <si>
    <t>使用人员满意度</t>
  </si>
  <si>
    <t>≥90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</si>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</sst>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90" zoomScaleNormal="100" workbookViewId="0">
      <selection activeCell="I13" sqref="I13:L13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380530973451" style="1" customWidth="1"/>
    <col min="6" max="6" width="6.01769911504425" style="1" customWidth="1"/>
    <col min="7" max="7" width="11.8053097345133" style="1" customWidth="1"/>
    <col min="8" max="8" width="12.5309734513274" style="1" customWidth="1"/>
    <col min="9" max="9" width="6.56637168141593" style="1" customWidth="1"/>
    <col min="10" max="10" width="8.72566371681416" style="1"/>
    <col min="11" max="11" width="7.44247787610619" style="1" customWidth="1"/>
    <col min="12" max="12" width="3.00884955752212" style="1" customWidth="1"/>
    <col min="13" max="13" width="7.92920353982301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55521008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0</v>
      </c>
      <c r="F7" s="10">
        <v>56.94</v>
      </c>
      <c r="G7" s="10"/>
      <c r="H7" s="10">
        <v>24.504</v>
      </c>
      <c r="I7" s="10"/>
      <c r="J7" s="4">
        <v>10</v>
      </c>
      <c r="K7" s="4"/>
      <c r="L7" s="21">
        <f>H7/F7</f>
        <v>0.430347734457324</v>
      </c>
      <c r="M7" s="21"/>
      <c r="N7" s="22">
        <f>L7*J7</f>
        <v>4.30347734457324</v>
      </c>
    </row>
    <row r="8" ht="15.5" customHeight="1" spans="1:14">
      <c r="A8" s="7"/>
      <c r="B8" s="8"/>
      <c r="C8" s="9" t="s">
        <v>19</v>
      </c>
      <c r="D8" s="9"/>
      <c r="E8" s="10">
        <v>0</v>
      </c>
      <c r="F8" s="10"/>
      <c r="G8" s="10"/>
      <c r="H8" s="10"/>
      <c r="I8" s="10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13" t="s">
        <v>26</v>
      </c>
      <c r="C12" s="13"/>
      <c r="D12" s="13"/>
      <c r="E12" s="13"/>
      <c r="F12" s="13"/>
      <c r="G12" s="13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23" t="s">
        <v>15</v>
      </c>
      <c r="J13" s="23"/>
      <c r="K13" s="24" t="s">
        <v>17</v>
      </c>
      <c r="L13" s="24"/>
      <c r="M13" s="4" t="s">
        <v>34</v>
      </c>
      <c r="N13" s="4"/>
    </row>
    <row r="14" ht="15.5" customHeight="1" spans="1:14">
      <c r="A14" s="15"/>
      <c r="B14" s="14" t="s">
        <v>35</v>
      </c>
      <c r="C14" s="14" t="s">
        <v>36</v>
      </c>
      <c r="D14" s="16" t="s">
        <v>37</v>
      </c>
      <c r="E14" s="16"/>
      <c r="F14" s="16"/>
      <c r="G14" s="4" t="s">
        <v>38</v>
      </c>
      <c r="H14" s="4" t="s">
        <v>39</v>
      </c>
      <c r="I14" s="25">
        <v>5</v>
      </c>
      <c r="J14" s="26"/>
      <c r="K14" s="27">
        <v>5</v>
      </c>
      <c r="L14" s="28"/>
      <c r="M14" s="25"/>
      <c r="N14" s="26"/>
    </row>
    <row r="15" ht="15.5" customHeight="1" spans="1:14">
      <c r="A15" s="15"/>
      <c r="B15" s="15"/>
      <c r="C15" s="15"/>
      <c r="D15" s="16" t="s">
        <v>40</v>
      </c>
      <c r="E15" s="16"/>
      <c r="F15" s="16"/>
      <c r="G15" s="4" t="s">
        <v>41</v>
      </c>
      <c r="H15" s="4" t="s">
        <v>42</v>
      </c>
      <c r="I15" s="25">
        <v>10</v>
      </c>
      <c r="J15" s="26"/>
      <c r="K15" s="27">
        <v>10</v>
      </c>
      <c r="L15" s="28"/>
      <c r="M15" s="25"/>
      <c r="N15" s="26"/>
    </row>
    <row r="16" ht="33" customHeight="1" spans="1:14">
      <c r="A16" s="15"/>
      <c r="B16" s="17"/>
      <c r="C16" s="17"/>
      <c r="D16" s="16" t="s">
        <v>43</v>
      </c>
      <c r="E16" s="16"/>
      <c r="F16" s="16"/>
      <c r="G16" s="4" t="s">
        <v>44</v>
      </c>
      <c r="H16" s="4">
        <v>18.469</v>
      </c>
      <c r="I16" s="25">
        <v>5</v>
      </c>
      <c r="J16" s="26"/>
      <c r="K16" s="27">
        <v>5</v>
      </c>
      <c r="L16" s="28"/>
      <c r="M16" s="25" t="s">
        <v>45</v>
      </c>
      <c r="N16" s="26"/>
    </row>
    <row r="17" ht="33" customHeight="1" spans="1:14">
      <c r="A17" s="15"/>
      <c r="B17" s="4" t="s">
        <v>46</v>
      </c>
      <c r="C17" s="4" t="s">
        <v>47</v>
      </c>
      <c r="D17" s="16" t="s">
        <v>48</v>
      </c>
      <c r="E17" s="16"/>
      <c r="F17" s="16"/>
      <c r="G17" s="4">
        <v>117</v>
      </c>
      <c r="H17" s="4">
        <v>108</v>
      </c>
      <c r="I17" s="4">
        <v>15</v>
      </c>
      <c r="J17" s="4"/>
      <c r="K17" s="29">
        <v>15</v>
      </c>
      <c r="L17" s="29"/>
      <c r="M17" s="25" t="s">
        <v>45</v>
      </c>
      <c r="N17" s="26"/>
    </row>
    <row r="18" ht="15.5" customHeight="1" spans="1:14">
      <c r="A18" s="15"/>
      <c r="B18" s="4"/>
      <c r="C18" s="4" t="s">
        <v>49</v>
      </c>
      <c r="D18" s="16" t="s">
        <v>50</v>
      </c>
      <c r="E18" s="16"/>
      <c r="F18" s="16"/>
      <c r="G18" s="4">
        <v>100</v>
      </c>
      <c r="H18" s="4">
        <v>100</v>
      </c>
      <c r="I18" s="4">
        <v>15</v>
      </c>
      <c r="J18" s="4"/>
      <c r="K18" s="29">
        <v>15</v>
      </c>
      <c r="L18" s="29"/>
      <c r="M18" s="4"/>
      <c r="N18" s="4"/>
    </row>
    <row r="19" ht="15.5" customHeight="1" spans="1:14">
      <c r="A19" s="15"/>
      <c r="B19" s="4"/>
      <c r="C19" s="4" t="s">
        <v>51</v>
      </c>
      <c r="D19" s="16" t="s">
        <v>52</v>
      </c>
      <c r="E19" s="16"/>
      <c r="F19" s="16"/>
      <c r="G19" s="4">
        <v>100</v>
      </c>
      <c r="H19" s="4">
        <v>100</v>
      </c>
      <c r="I19" s="4">
        <v>10</v>
      </c>
      <c r="J19" s="4"/>
      <c r="K19" s="29">
        <v>10</v>
      </c>
      <c r="L19" s="29"/>
      <c r="M19" s="4"/>
      <c r="N19" s="4"/>
    </row>
    <row r="20" ht="15.5" customHeight="1" spans="1:14">
      <c r="A20" s="15"/>
      <c r="B20" s="18" t="s">
        <v>53</v>
      </c>
      <c r="C20" s="14" t="s">
        <v>54</v>
      </c>
      <c r="D20" s="16" t="s">
        <v>55</v>
      </c>
      <c r="E20" s="16"/>
      <c r="F20" s="16"/>
      <c r="G20" s="4" t="s">
        <v>56</v>
      </c>
      <c r="H20" s="4" t="s">
        <v>57</v>
      </c>
      <c r="I20" s="4">
        <v>10</v>
      </c>
      <c r="J20" s="4"/>
      <c r="K20" s="29">
        <v>10</v>
      </c>
      <c r="L20" s="29"/>
      <c r="M20" s="4"/>
      <c r="N20" s="4"/>
    </row>
    <row r="21" ht="15.5" customHeight="1" spans="1:14">
      <c r="A21" s="15"/>
      <c r="B21" s="18"/>
      <c r="C21" s="14" t="s">
        <v>58</v>
      </c>
      <c r="D21" s="16" t="s">
        <v>59</v>
      </c>
      <c r="E21" s="16"/>
      <c r="F21" s="16"/>
      <c r="G21" s="4" t="s">
        <v>60</v>
      </c>
      <c r="H21" s="4">
        <v>10</v>
      </c>
      <c r="I21" s="4">
        <v>10</v>
      </c>
      <c r="J21" s="4"/>
      <c r="K21" s="29">
        <v>10</v>
      </c>
      <c r="L21" s="29"/>
      <c r="M21" s="4"/>
      <c r="N21" s="4"/>
    </row>
    <row r="22" ht="15.5" customHeight="1" spans="1:14">
      <c r="A22" s="15"/>
      <c r="B22" s="14" t="s">
        <v>61</v>
      </c>
      <c r="C22" s="14" t="s">
        <v>62</v>
      </c>
      <c r="D22" s="16" t="s">
        <v>63</v>
      </c>
      <c r="E22" s="16"/>
      <c r="F22" s="16"/>
      <c r="G22" s="4" t="s">
        <v>64</v>
      </c>
      <c r="H22" s="4">
        <v>90</v>
      </c>
      <c r="I22" s="18">
        <v>10</v>
      </c>
      <c r="J22" s="18"/>
      <c r="K22" s="29">
        <v>10</v>
      </c>
      <c r="L22" s="29"/>
      <c r="M22" s="4"/>
      <c r="N22" s="4"/>
    </row>
    <row r="23" ht="29" customHeight="1" spans="1:14">
      <c r="A23" s="19" t="s">
        <v>65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30">
        <f>SUM(K14:L22)+N7</f>
        <v>94.3034773445732</v>
      </c>
      <c r="L23" s="30"/>
      <c r="M23" s="31"/>
      <c r="N23" s="31"/>
    </row>
    <row r="24" ht="122" customHeight="1" spans="1:14">
      <c r="A24" s="20" t="s">
        <v>66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</sheetData>
  <sheetProtection formatCells="0" insertHyperlinks="0" autoFilter="0"/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6"/>
    <mergeCell ref="B17:B19"/>
    <mergeCell ref="B20:B21"/>
    <mergeCell ref="C14:C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2024-04-09T08:02:17Z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62112088A2084929B17529055FA1023B_13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