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firstSheet="1"/>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<sst xmlns="http://schemas.openxmlformats.org/spreadsheetml/2006/main" count="143" uniqueCount="121">
  <si>
    <t>项目支出绩效自评表</t>
  </si>
  <si>
    <t>（2023年度)</t>
  </si>
  <si>
    <t>项目名称</t>
  </si>
  <si>
    <t>北京市政府门户网站运维</t>
  </si>
  <si>
    <t>主管部门</t>
  </si>
  <si>
    <t>北京市经济和信息化局</t>
  </si>
  <si>
    <t>实施单位</t>
  </si>
  <si>
    <t>首都之窗运行管理中心</t>
  </si>
  <si>
    <t>项目负责人</t>
  </si>
  <si>
    <t>余勇妮</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</si>
  <si>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</si>
  <si>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</si>
  <si>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</si>
  <si>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</si>
  <si>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</si>
  <si>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</si>
  <si>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</si>
  <si>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</si>
  <si>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</si>
  <si>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</si>
  <si>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</si>
  <si>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</si>
  <si>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</si>
  <si>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</si>
  <si>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</si>
  <si>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</si>
  <si>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目标1：持续运维北京市政府门户网站，开展以政策为主的政务信息数据管理和应用支撑，整体提升门户网站内容运维水平，深化政务公开、便民利企服务、政民互动、人文北京等全方位立体服务体系。目标2：通过前端页面技术优化，增强内容吸引力、提升政府网站页面在搜索引擎中的收录比例和搜索效果，同时增强移动端用户体验。目标3：根据第三方评估与数据分析，有效推动门户网站服务建设，提升政府网站的知晓度与影响力。目标4：网站系统安全稳定运行。</t>
  </si>
  <si>
    <t>1.2023年，北京市政府门户网站整体运行平稳，达到了全年预期水平。以门户为引领进一步落实政府网站加强政治建设指标要求，围绕市委、市政府年度重点工作开展专题建设。落实优化一体化互动交流功能建设，拓展政府网站和政务新媒体互动交流功能要求，形成常态化交流机制，提升办件效率和质量。
2.网站页面在搜索引擎中的收录比例和搜索效果稳步提升。依托“首都之窗”新媒体矩阵开展传播推广，与社会平台进行对接，积累了政府网站政务信息精品服务精准推送的经验。
3.门户网站年度总浏览量超过一亿人次，在“第二十二届政府网站绩效评估”中位列直辖市第一名；《深度网站运行数据分析——打造网站集约化数据产品服务平台》被评为省级政府网站“十佳”优秀创新案例。在清华大学公共管理学院、国家治理研究院、计算社会科学与国家治理实验室面向社会公开发布的《2023年网上政府创新发展报告》中，北京市政府门户网站位列省级第一；《深度网站运行数据分析-打造网站集约化数据产品服务平台》入选全国网上政府优秀创新案例。
4.网站系统安全稳定运行，可用性100%，未发生安全事件。</t>
  </si>
  <si>
    <t>绩效指标</t>
  </si>
  <si>
    <t>一级指标</t>
  </si>
  <si>
    <t>二级指标</t>
  </si>
  <si>
    <t>三级指标</t>
  </si>
  <si>
    <t>年度指标值</t>
  </si>
  <si>
    <t>实际完成值</t>
  </si>
  <si>
    <t>偏差原因分析及
改进措施</t>
  </si>
  <si>
    <t>成本指标</t>
  </si>
  <si>
    <t>经济成本指标</t>
  </si>
  <si>
    <t>云服务成本</t>
  </si>
  <si>
    <t>≤60.846464万元</t>
  </si>
  <si>
    <t>60.76万元</t>
  </si>
  <si>
    <t>业务运维服务成本</t>
  </si>
  <si>
    <t>≤1741.02万元</t>
  </si>
  <si>
    <t>1738.72万元</t>
  </si>
  <si>
    <t>系统技术运维服务成本</t>
  </si>
  <si>
    <t>≤195.36万元</t>
  </si>
  <si>
    <t>195.28万元</t>
  </si>
  <si>
    <t>产出指标</t>
  </si>
  <si>
    <t>数量指标</t>
  </si>
  <si>
    <t>新媒体信息推送量</t>
  </si>
  <si>
    <t>≥6500条</t>
  </si>
  <si>
    <t>7107条</t>
  </si>
  <si>
    <t>频道、栏目、专题及图解页面设计与制作数</t>
  </si>
  <si>
    <t>≥800个</t>
  </si>
  <si>
    <t>1040个</t>
  </si>
  <si>
    <t>各类图标设计数</t>
  </si>
  <si>
    <t>≥150个</t>
  </si>
  <si>
    <t>663个</t>
  </si>
  <si>
    <t>实际图标设计数高于指标设定，后续将结合业务实际需求调整指标值</t>
  </si>
  <si>
    <t>新增精品图片</t>
  </si>
  <si>
    <t>≥1200张</t>
  </si>
  <si>
    <t>1354张</t>
  </si>
  <si>
    <t>快手、抖音短视频发布数</t>
  </si>
  <si>
    <t>≥500个</t>
  </si>
  <si>
    <t>500个</t>
  </si>
  <si>
    <t>网站专题发布量</t>
  </si>
  <si>
    <t>≥55个</t>
  </si>
  <si>
    <t>81个</t>
  </si>
  <si>
    <t>网站信息发布量</t>
  </si>
  <si>
    <t>≥20000条</t>
  </si>
  <si>
    <t>23131条</t>
  </si>
  <si>
    <t>新增图片故事集</t>
  </si>
  <si>
    <t>≥12个</t>
  </si>
  <si>
    <t>12个</t>
  </si>
  <si>
    <t>质量指标</t>
  </si>
  <si>
    <t>网站移动页面适配率</t>
  </si>
  <si>
    <t>≥99%</t>
  </si>
  <si>
    <t>外单位问卷调查需求支撑率</t>
  </si>
  <si>
    <t>＝100%</t>
  </si>
  <si>
    <t>信件转办、考核、退信及疑难信件审核工作按时完成率</t>
  </si>
  <si>
    <t>服务全年整体可用性</t>
  </si>
  <si>
    <t>≥99.9%</t>
  </si>
  <si>
    <t>运维保障团队7*24小时运维保障率</t>
  </si>
  <si>
    <t>系统应急响应时间</t>
  </si>
  <si>
    <t>≤5分钟</t>
  </si>
  <si>
    <t>设计工单按时完成率</t>
  </si>
  <si>
    <t>≥96%</t>
  </si>
  <si>
    <t>时效指标</t>
  </si>
  <si>
    <t>截至11月底前项目资金支出完成率</t>
  </si>
  <si>
    <t>热点专题上线时限</t>
  </si>
  <si>
    <t>≤24小时</t>
  </si>
  <si>
    <t>重大策划设计初稿完成时间</t>
  </si>
  <si>
    <t>截至6月底前合同签订工作完成率</t>
  </si>
  <si>
    <t>截至5月底前招标工作完成率</t>
  </si>
  <si>
    <t>常规设计初稿完成时间</t>
  </si>
  <si>
    <t>重大政策信息发布时限</t>
  </si>
  <si>
    <t>≤2小时</t>
  </si>
  <si>
    <t>全市性重要政务信息发布时限</t>
  </si>
  <si>
    <t>效益指标</t>
  </si>
  <si>
    <t>社会效益指标</t>
  </si>
  <si>
    <t>全年重大信息安全事故率</t>
  </si>
  <si>
    <t>国内各类政府网站评估名列前茅</t>
  </si>
  <si>
    <t>高</t>
  </si>
  <si>
    <t>在国家工信部中国软件评测中心主办的2023年数字政府服务能力评估暨第二十二届政府网站绩效评估和清华大学公管学院组织的“2023年中国政府网站绩效评估”活动中，北京市都位列直辖市政府门户网站第一</t>
  </si>
  <si>
    <t>仍存在用户体验感不强、内容服务缺乏精细度和多样性等问题，需要在后续运维过程中进一步完善</t>
  </si>
  <si>
    <t>数据可共享率</t>
  </si>
  <si>
    <t>≥90%</t>
  </si>
  <si>
    <t>满意度指标</t>
  </si>
  <si>
    <t>服务对象满意度指标</t>
  </si>
  <si>
    <t>网站用户满意度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</si>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</sst>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0.5"/>
      <color theme="1"/>
      <name val="宋体"/>
      <charset val="134"/>
    </font>
    <font>
      <sz val="11"/>
      <color rgb="FF000000"/>
      <name val="宋体"/>
      <charset val="134"/>
    </font>
    <font>
      <sz val="11"/>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3" borderId="17" applyNumberFormat="0" applyAlignment="0" applyProtection="0">
      <alignment vertical="center"/>
    </xf>
    <xf numFmtId="0" fontId="21" fillId="4" borderId="18" applyNumberFormat="0" applyAlignment="0" applyProtection="0">
      <alignment vertical="center"/>
    </xf>
    <xf numFmtId="0" fontId="22" fillId="4" borderId="17" applyNumberFormat="0" applyAlignment="0" applyProtection="0">
      <alignment vertical="center"/>
    </xf>
    <xf numFmtId="0" fontId="23" fillId="5"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2">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7" fillId="0" borderId="10" xfId="0" applyNumberFormat="1" applyFont="1" applyBorder="1" applyAlignment="1">
      <alignment horizontal="left" vertical="center" wrapText="1"/>
    </xf>
    <xf numFmtId="0" fontId="5" fillId="0" borderId="11" xfId="0" applyNumberFormat="1" applyFont="1" applyBorder="1" applyAlignment="1">
      <alignment horizontal="left" vertical="center" wrapText="1"/>
    </xf>
    <xf numFmtId="0" fontId="5" fillId="0" borderId="12" xfId="0" applyNumberFormat="1" applyFont="1" applyBorder="1" applyAlignment="1">
      <alignment horizontal="left" vertical="center" wrapText="1"/>
    </xf>
    <xf numFmtId="0" fontId="5" fillId="0" borderId="1" xfId="0" applyNumberFormat="1" applyFont="1" applyBorder="1" applyAlignment="1">
      <alignment horizontal="center" vertical="center" wrapText="1"/>
    </xf>
    <xf numFmtId="0" fontId="5" fillId="0" borderId="13" xfId="0" applyFont="1" applyBorder="1" applyAlignment="1">
      <alignment horizontal="center" vertical="center" wrapText="1"/>
    </xf>
    <xf numFmtId="0" fontId="7" fillId="0" borderId="11" xfId="0" applyNumberFormat="1" applyFont="1" applyBorder="1" applyAlignment="1">
      <alignment horizontal="left" vertical="center" wrapText="1"/>
    </xf>
    <xf numFmtId="0" fontId="7" fillId="0" borderId="12"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10" fontId="8"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177" fontId="5" fillId="0" borderId="10"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177" fontId="8" fillId="0" borderId="1" xfId="0" applyNumberFormat="1" applyFont="1" applyFill="1" applyBorder="1" applyAlignment="1">
      <alignment horizontal="center" vertical="center" wrapText="1"/>
    </xf>
    <xf numFmtId="0" fontId="5" fillId="0" borderId="1" xfId="0" applyFont="1" applyBorder="1" applyAlignment="1">
      <alignment horizontal="left" vertical="center" wrapText="1"/>
    </xf>
    <xf numFmtId="177" fontId="5" fillId="0" borderId="1" xfId="0" applyNumberFormat="1" applyFont="1" applyFill="1" applyBorder="1" applyAlignment="1">
      <alignment horizontal="center" vertical="center" wrapText="1"/>
    </xf>
    <xf numFmtId="177" fontId="9"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5"/>
  <sheetViews>
    <sheetView tabSelected="1" view="pageBreakPreview" zoomScale="90" zoomScaleNormal="100" topLeftCell="A10" workbookViewId="0">
      <selection activeCell="K23" sqref="K23:L23"/>
    </sheetView>
  </sheetViews>
  <sheetFormatPr defaultColWidth="8.72222222222222" defaultRowHeight="14.4"/>
  <cols>
    <col min="1" max="1" width="8.98148148148148" style="6" customWidth="1"/>
    <col min="2" max="2" width="11.7037037037037" style="6" customWidth="1"/>
    <col min="3" max="3" width="13.4074074074074" style="6" customWidth="1"/>
    <col min="4" max="4" width="7.72222222222222" style="6" customWidth="1"/>
    <col min="5" max="5" width="16.9259259259259" style="6" customWidth="1"/>
    <col min="6" max="6" width="6.01851851851852" style="6" customWidth="1"/>
    <col min="7" max="7" width="11.8055555555556" style="6" customWidth="1"/>
    <col min="8" max="8" width="13.3240740740741" style="6" customWidth="1"/>
    <col min="9" max="9" width="6.56481481481481" style="6" customWidth="1"/>
    <col min="10" max="11" width="8.72222222222222" style="6"/>
    <col min="12" max="12" width="4.12962962962963" style="6" customWidth="1"/>
    <col min="13" max="13" width="7.66666666666667" style="6" customWidth="1"/>
    <col min="14" max="14" width="9.49074074074074" style="6" customWidth="1"/>
    <col min="15" max="16384" width="8.72222222222222" style="6"/>
  </cols>
  <sheetData>
    <row r="1" ht="17.4" spans="1:14">
      <c r="A1" s="9" t="s">
        <v>0</v>
      </c>
      <c r="B1" s="9"/>
      <c r="C1" s="9"/>
      <c r="D1" s="9"/>
      <c r="E1" s="9"/>
      <c r="F1" s="9"/>
      <c r="G1" s="9"/>
      <c r="H1" s="9"/>
      <c r="I1" s="9"/>
      <c r="J1" s="9"/>
      <c r="K1" s="9"/>
      <c r="L1" s="9"/>
      <c r="M1" s="9"/>
      <c r="N1" s="9"/>
    </row>
    <row r="2" ht="22" customHeight="1" spans="1:14">
      <c r="A2" s="10" t="s">
        <v>1</v>
      </c>
      <c r="B2" s="10"/>
      <c r="C2" s="10"/>
      <c r="D2" s="10"/>
      <c r="E2" s="10"/>
      <c r="F2" s="10"/>
      <c r="G2" s="10"/>
      <c r="H2" s="10"/>
      <c r="I2" s="10"/>
      <c r="J2" s="10"/>
      <c r="K2" s="10"/>
      <c r="L2" s="10"/>
      <c r="M2" s="10"/>
      <c r="N2" s="10"/>
    </row>
    <row r="3" ht="15.5" customHeight="1" spans="1:14">
      <c r="A3" s="11" t="s">
        <v>2</v>
      </c>
      <c r="B3" s="11"/>
      <c r="C3" s="11" t="s">
        <v>3</v>
      </c>
      <c r="D3" s="11"/>
      <c r="E3" s="11"/>
      <c r="F3" s="11"/>
      <c r="G3" s="11"/>
      <c r="H3" s="11"/>
      <c r="I3" s="11"/>
      <c r="J3" s="11"/>
      <c r="K3" s="11"/>
      <c r="L3" s="11"/>
      <c r="M3" s="11"/>
      <c r="N3" s="11"/>
    </row>
    <row r="4" ht="15.5" customHeight="1" spans="1:14">
      <c r="A4" s="11" t="s">
        <v>4</v>
      </c>
      <c r="B4" s="11"/>
      <c r="C4" s="11" t="s">
        <v>5</v>
      </c>
      <c r="D4" s="11"/>
      <c r="E4" s="11"/>
      <c r="F4" s="11"/>
      <c r="G4" s="11"/>
      <c r="H4" s="11" t="s">
        <v>6</v>
      </c>
      <c r="I4" s="11"/>
      <c r="J4" s="11" t="s">
        <v>7</v>
      </c>
      <c r="K4" s="11"/>
      <c r="L4" s="11"/>
      <c r="M4" s="11"/>
      <c r="N4" s="11"/>
    </row>
    <row r="5" ht="15.5" customHeight="1" spans="1:14">
      <c r="A5" s="11" t="s">
        <v>8</v>
      </c>
      <c r="B5" s="11"/>
      <c r="C5" s="11" t="s">
        <v>9</v>
      </c>
      <c r="D5" s="11"/>
      <c r="E5" s="11"/>
      <c r="F5" s="11"/>
      <c r="G5" s="11"/>
      <c r="H5" s="11" t="s">
        <v>10</v>
      </c>
      <c r="I5" s="11"/>
      <c r="J5" s="11">
        <v>84371691</v>
      </c>
      <c r="K5" s="11"/>
      <c r="L5" s="11"/>
      <c r="M5" s="11"/>
      <c r="N5" s="11"/>
    </row>
    <row r="6" ht="15.5" customHeight="1" spans="1:14">
      <c r="A6" s="12" t="s">
        <v>11</v>
      </c>
      <c r="B6" s="13"/>
      <c r="C6" s="11"/>
      <c r="D6" s="11"/>
      <c r="E6" s="11" t="s">
        <v>12</v>
      </c>
      <c r="F6" s="11" t="s">
        <v>13</v>
      </c>
      <c r="G6" s="11"/>
      <c r="H6" s="11" t="s">
        <v>14</v>
      </c>
      <c r="I6" s="11"/>
      <c r="J6" s="11" t="s">
        <v>15</v>
      </c>
      <c r="K6" s="11"/>
      <c r="L6" s="11" t="s">
        <v>16</v>
      </c>
      <c r="M6" s="11"/>
      <c r="N6" s="11" t="s">
        <v>17</v>
      </c>
    </row>
    <row r="7" ht="15.5" customHeight="1" spans="1:14">
      <c r="A7" s="14"/>
      <c r="B7" s="15"/>
      <c r="C7" s="16" t="s">
        <v>18</v>
      </c>
      <c r="D7" s="16"/>
      <c r="E7" s="17">
        <v>1997.226464</v>
      </c>
      <c r="F7" s="17">
        <v>1994.762064</v>
      </c>
      <c r="G7" s="17"/>
      <c r="H7" s="17">
        <v>1994.762064</v>
      </c>
      <c r="I7" s="17"/>
      <c r="J7" s="11">
        <v>10</v>
      </c>
      <c r="K7" s="11"/>
      <c r="L7" s="41">
        <f>H7/F7</f>
        <v>1</v>
      </c>
      <c r="M7" s="41"/>
      <c r="N7" s="42">
        <f>L7*J7</f>
        <v>10</v>
      </c>
    </row>
    <row r="8" ht="15.5" customHeight="1" spans="1:14">
      <c r="A8" s="14"/>
      <c r="B8" s="15"/>
      <c r="C8" s="16" t="s">
        <v>19</v>
      </c>
      <c r="D8" s="16"/>
      <c r="E8" s="17">
        <v>1997.226464</v>
      </c>
      <c r="F8" s="17"/>
      <c r="G8" s="17"/>
      <c r="H8" s="17"/>
      <c r="I8" s="17"/>
      <c r="J8" s="11" t="s">
        <v>20</v>
      </c>
      <c r="K8" s="11"/>
      <c r="L8" s="41"/>
      <c r="M8" s="41"/>
      <c r="N8" s="11" t="s">
        <v>20</v>
      </c>
    </row>
    <row r="9" ht="15.5" customHeight="1" spans="1:14">
      <c r="A9" s="14"/>
      <c r="B9" s="15"/>
      <c r="C9" s="11" t="s">
        <v>21</v>
      </c>
      <c r="D9" s="11"/>
      <c r="E9" s="17"/>
      <c r="F9" s="17"/>
      <c r="G9" s="17"/>
      <c r="H9" s="17"/>
      <c r="I9" s="17"/>
      <c r="J9" s="11" t="s">
        <v>20</v>
      </c>
      <c r="K9" s="11"/>
      <c r="L9" s="41"/>
      <c r="M9" s="41"/>
      <c r="N9" s="11" t="s">
        <v>20</v>
      </c>
    </row>
    <row r="10" ht="15.5" customHeight="1" spans="1:14">
      <c r="A10" s="18"/>
      <c r="B10" s="19"/>
      <c r="C10" s="11" t="s">
        <v>22</v>
      </c>
      <c r="D10" s="11"/>
      <c r="E10" s="17"/>
      <c r="F10" s="17"/>
      <c r="G10" s="17"/>
      <c r="H10" s="17"/>
      <c r="I10" s="17"/>
      <c r="J10" s="11" t="s">
        <v>20</v>
      </c>
      <c r="K10" s="11"/>
      <c r="L10" s="41"/>
      <c r="M10" s="41"/>
      <c r="N10" s="11" t="s">
        <v>20</v>
      </c>
    </row>
    <row r="11" ht="23" customHeight="1" spans="1:14">
      <c r="A11" s="11" t="s">
        <v>23</v>
      </c>
      <c r="B11" s="11" t="s">
        <v>24</v>
      </c>
      <c r="C11" s="11"/>
      <c r="D11" s="11"/>
      <c r="E11" s="11"/>
      <c r="F11" s="11"/>
      <c r="G11" s="11"/>
      <c r="H11" s="20" t="s">
        <v>25</v>
      </c>
      <c r="I11" s="20"/>
      <c r="J11" s="20"/>
      <c r="K11" s="20"/>
      <c r="L11" s="20"/>
      <c r="M11" s="20"/>
      <c r="N11" s="20"/>
    </row>
    <row r="12" ht="254" customHeight="1" spans="1:14">
      <c r="A12" s="11"/>
      <c r="B12" s="11" t="s">
        <v>26</v>
      </c>
      <c r="C12" s="11"/>
      <c r="D12" s="11"/>
      <c r="E12" s="11"/>
      <c r="F12" s="11"/>
      <c r="G12" s="11"/>
      <c r="H12" s="21" t="s">
        <v>27</v>
      </c>
      <c r="I12" s="21"/>
      <c r="J12" s="21"/>
      <c r="K12" s="21"/>
      <c r="L12" s="21"/>
      <c r="M12" s="21"/>
      <c r="N12" s="21"/>
    </row>
    <row r="13" ht="30" customHeight="1" spans="1:14">
      <c r="A13" s="22" t="s">
        <v>28</v>
      </c>
      <c r="B13" s="11" t="s">
        <v>29</v>
      </c>
      <c r="C13" s="11" t="s">
        <v>30</v>
      </c>
      <c r="D13" s="11" t="s">
        <v>31</v>
      </c>
      <c r="E13" s="11"/>
      <c r="F13" s="11"/>
      <c r="G13" s="11" t="s">
        <v>32</v>
      </c>
      <c r="H13" s="11" t="s">
        <v>33</v>
      </c>
      <c r="I13" s="11" t="s">
        <v>15</v>
      </c>
      <c r="J13" s="11"/>
      <c r="K13" s="11" t="s">
        <v>17</v>
      </c>
      <c r="L13" s="11"/>
      <c r="M13" s="11" t="s">
        <v>34</v>
      </c>
      <c r="N13" s="11"/>
    </row>
    <row r="14" ht="30" customHeight="1" spans="1:14">
      <c r="A14" s="23"/>
      <c r="B14" s="22" t="s">
        <v>35</v>
      </c>
      <c r="C14" s="22" t="s">
        <v>36</v>
      </c>
      <c r="D14" s="24" t="s">
        <v>37</v>
      </c>
      <c r="E14" s="25"/>
      <c r="F14" s="26"/>
      <c r="G14" s="27" t="s">
        <v>38</v>
      </c>
      <c r="H14" s="27" t="s">
        <v>39</v>
      </c>
      <c r="I14" s="43">
        <v>5</v>
      </c>
      <c r="J14" s="44"/>
      <c r="K14" s="45">
        <v>5</v>
      </c>
      <c r="L14" s="46"/>
      <c r="M14" s="43"/>
      <c r="N14" s="44"/>
    </row>
    <row r="15" ht="30" customHeight="1" spans="1:14">
      <c r="A15" s="23"/>
      <c r="B15" s="23"/>
      <c r="C15" s="23"/>
      <c r="D15" s="24" t="s">
        <v>40</v>
      </c>
      <c r="E15" s="25"/>
      <c r="F15" s="26"/>
      <c r="G15" s="27" t="s">
        <v>41</v>
      </c>
      <c r="H15" s="27" t="s">
        <v>42</v>
      </c>
      <c r="I15" s="43">
        <v>10</v>
      </c>
      <c r="J15" s="44"/>
      <c r="K15" s="45">
        <v>10</v>
      </c>
      <c r="L15" s="46"/>
      <c r="M15" s="43"/>
      <c r="N15" s="44"/>
    </row>
    <row r="16" ht="30" customHeight="1" spans="1:14">
      <c r="A16" s="23"/>
      <c r="B16" s="28"/>
      <c r="C16" s="28"/>
      <c r="D16" s="24" t="s">
        <v>43</v>
      </c>
      <c r="E16" s="29"/>
      <c r="F16" s="30"/>
      <c r="G16" s="27" t="s">
        <v>44</v>
      </c>
      <c r="H16" s="27" t="s">
        <v>45</v>
      </c>
      <c r="I16" s="43">
        <v>5</v>
      </c>
      <c r="J16" s="44"/>
      <c r="K16" s="45">
        <v>5</v>
      </c>
      <c r="L16" s="46"/>
      <c r="M16" s="43"/>
      <c r="N16" s="44"/>
    </row>
    <row r="17" ht="23" customHeight="1" spans="1:14">
      <c r="A17" s="23"/>
      <c r="B17" s="11" t="s">
        <v>46</v>
      </c>
      <c r="C17" s="11" t="s">
        <v>47</v>
      </c>
      <c r="D17" s="31" t="s">
        <v>48</v>
      </c>
      <c r="E17" s="31"/>
      <c r="F17" s="31"/>
      <c r="G17" s="27" t="s">
        <v>49</v>
      </c>
      <c r="H17" s="32" t="s">
        <v>50</v>
      </c>
      <c r="I17" s="32">
        <v>2</v>
      </c>
      <c r="J17" s="32"/>
      <c r="K17" s="47">
        <v>2</v>
      </c>
      <c r="L17" s="47"/>
      <c r="M17" s="11"/>
      <c r="N17" s="11"/>
    </row>
    <row r="18" ht="30" customHeight="1" spans="1:14">
      <c r="A18" s="23"/>
      <c r="B18" s="11"/>
      <c r="C18" s="11"/>
      <c r="D18" s="31" t="s">
        <v>51</v>
      </c>
      <c r="E18" s="31"/>
      <c r="F18" s="31"/>
      <c r="G18" s="27" t="s">
        <v>52</v>
      </c>
      <c r="H18" s="32" t="s">
        <v>53</v>
      </c>
      <c r="I18" s="32">
        <v>2</v>
      </c>
      <c r="J18" s="32"/>
      <c r="K18" s="47">
        <v>2</v>
      </c>
      <c r="L18" s="47"/>
      <c r="M18" s="11"/>
      <c r="N18" s="11"/>
    </row>
    <row r="19" ht="86" customHeight="1" spans="1:14">
      <c r="A19" s="23"/>
      <c r="B19" s="11"/>
      <c r="C19" s="11"/>
      <c r="D19" s="31" t="s">
        <v>54</v>
      </c>
      <c r="E19" s="31"/>
      <c r="F19" s="31"/>
      <c r="G19" s="27" t="s">
        <v>55</v>
      </c>
      <c r="H19" s="32" t="s">
        <v>56</v>
      </c>
      <c r="I19" s="32">
        <v>1</v>
      </c>
      <c r="J19" s="32"/>
      <c r="K19" s="47">
        <v>0.8</v>
      </c>
      <c r="L19" s="47"/>
      <c r="M19" s="48" t="s">
        <v>57</v>
      </c>
      <c r="N19" s="48"/>
    </row>
    <row r="20" ht="30" customHeight="1" spans="1:14">
      <c r="A20" s="23"/>
      <c r="B20" s="11"/>
      <c r="C20" s="11"/>
      <c r="D20" s="31" t="s">
        <v>58</v>
      </c>
      <c r="E20" s="31"/>
      <c r="F20" s="31"/>
      <c r="G20" s="27" t="s">
        <v>59</v>
      </c>
      <c r="H20" s="32" t="s">
        <v>60</v>
      </c>
      <c r="I20" s="32">
        <v>1</v>
      </c>
      <c r="J20" s="32"/>
      <c r="K20" s="47">
        <v>1</v>
      </c>
      <c r="L20" s="47"/>
      <c r="M20" s="11"/>
      <c r="N20" s="11"/>
    </row>
    <row r="21" ht="30" customHeight="1" spans="1:14">
      <c r="A21" s="23"/>
      <c r="B21" s="11"/>
      <c r="C21" s="11"/>
      <c r="D21" s="31" t="s">
        <v>61</v>
      </c>
      <c r="E21" s="31"/>
      <c r="F21" s="31"/>
      <c r="G21" s="27" t="s">
        <v>62</v>
      </c>
      <c r="H21" s="32" t="s">
        <v>63</v>
      </c>
      <c r="I21" s="32">
        <v>2</v>
      </c>
      <c r="J21" s="32"/>
      <c r="K21" s="47">
        <v>2</v>
      </c>
      <c r="L21" s="47"/>
      <c r="M21" s="11"/>
      <c r="N21" s="11"/>
    </row>
    <row r="22" ht="30" customHeight="1" spans="1:14">
      <c r="A22" s="23"/>
      <c r="B22" s="11"/>
      <c r="C22" s="11"/>
      <c r="D22" s="31" t="s">
        <v>64</v>
      </c>
      <c r="E22" s="31"/>
      <c r="F22" s="31"/>
      <c r="G22" s="27" t="s">
        <v>65</v>
      </c>
      <c r="H22" s="32" t="s">
        <v>66</v>
      </c>
      <c r="I22" s="32">
        <v>2</v>
      </c>
      <c r="J22" s="32"/>
      <c r="K22" s="47">
        <v>2</v>
      </c>
      <c r="L22" s="47"/>
      <c r="M22" s="11"/>
      <c r="N22" s="11"/>
    </row>
    <row r="23" ht="30" customHeight="1" spans="1:14">
      <c r="A23" s="23"/>
      <c r="B23" s="11"/>
      <c r="C23" s="11"/>
      <c r="D23" s="31" t="s">
        <v>67</v>
      </c>
      <c r="E23" s="31"/>
      <c r="F23" s="31"/>
      <c r="G23" s="27" t="s">
        <v>68</v>
      </c>
      <c r="H23" s="32" t="s">
        <v>69</v>
      </c>
      <c r="I23" s="32">
        <v>2</v>
      </c>
      <c r="J23" s="32"/>
      <c r="K23" s="47">
        <v>2</v>
      </c>
      <c r="L23" s="47"/>
      <c r="M23" s="11"/>
      <c r="N23" s="11"/>
    </row>
    <row r="24" ht="30" customHeight="1" spans="1:14">
      <c r="A24" s="23"/>
      <c r="B24" s="11"/>
      <c r="C24" s="11"/>
      <c r="D24" s="31" t="s">
        <v>70</v>
      </c>
      <c r="E24" s="31"/>
      <c r="F24" s="31"/>
      <c r="G24" s="27" t="s">
        <v>71</v>
      </c>
      <c r="H24" s="32" t="s">
        <v>72</v>
      </c>
      <c r="I24" s="32">
        <v>1</v>
      </c>
      <c r="J24" s="32"/>
      <c r="K24" s="47">
        <v>1</v>
      </c>
      <c r="L24" s="47"/>
      <c r="M24" s="11"/>
      <c r="N24" s="11"/>
    </row>
    <row r="25" ht="30" customHeight="1" spans="1:14">
      <c r="A25" s="23"/>
      <c r="B25" s="11"/>
      <c r="C25" s="11" t="s">
        <v>73</v>
      </c>
      <c r="D25" s="31" t="s">
        <v>74</v>
      </c>
      <c r="E25" s="31"/>
      <c r="F25" s="31"/>
      <c r="G25" s="27" t="s">
        <v>75</v>
      </c>
      <c r="H25" s="33">
        <v>1</v>
      </c>
      <c r="I25" s="32">
        <v>2</v>
      </c>
      <c r="J25" s="32"/>
      <c r="K25" s="47">
        <v>2</v>
      </c>
      <c r="L25" s="47"/>
      <c r="M25" s="11"/>
      <c r="N25" s="11"/>
    </row>
    <row r="26" ht="30" customHeight="1" spans="1:14">
      <c r="A26" s="23"/>
      <c r="B26" s="11"/>
      <c r="C26" s="11"/>
      <c r="D26" s="31" t="s">
        <v>76</v>
      </c>
      <c r="E26" s="31"/>
      <c r="F26" s="31"/>
      <c r="G26" s="27" t="s">
        <v>77</v>
      </c>
      <c r="H26" s="33">
        <v>1</v>
      </c>
      <c r="I26" s="32">
        <v>2</v>
      </c>
      <c r="J26" s="32"/>
      <c r="K26" s="47">
        <v>2</v>
      </c>
      <c r="L26" s="47"/>
      <c r="M26" s="11"/>
      <c r="N26" s="11"/>
    </row>
    <row r="27" ht="30" customHeight="1" spans="1:14">
      <c r="A27" s="23"/>
      <c r="B27" s="11"/>
      <c r="C27" s="11"/>
      <c r="D27" s="31" t="s">
        <v>78</v>
      </c>
      <c r="E27" s="31"/>
      <c r="F27" s="31"/>
      <c r="G27" s="27" t="s">
        <v>77</v>
      </c>
      <c r="H27" s="33">
        <v>1</v>
      </c>
      <c r="I27" s="32">
        <v>3</v>
      </c>
      <c r="J27" s="32"/>
      <c r="K27" s="47">
        <v>3</v>
      </c>
      <c r="L27" s="47"/>
      <c r="M27" s="11"/>
      <c r="N27" s="11"/>
    </row>
    <row r="28" ht="30" customHeight="1" spans="1:14">
      <c r="A28" s="23"/>
      <c r="B28" s="11"/>
      <c r="C28" s="11"/>
      <c r="D28" s="31" t="s">
        <v>79</v>
      </c>
      <c r="E28" s="31"/>
      <c r="F28" s="31"/>
      <c r="G28" s="27" t="s">
        <v>80</v>
      </c>
      <c r="H28" s="33">
        <v>1</v>
      </c>
      <c r="I28" s="32">
        <v>3</v>
      </c>
      <c r="J28" s="32"/>
      <c r="K28" s="47">
        <v>3</v>
      </c>
      <c r="L28" s="47"/>
      <c r="M28" s="11"/>
      <c r="N28" s="11"/>
    </row>
    <row r="29" ht="30" customHeight="1" spans="1:14">
      <c r="A29" s="23"/>
      <c r="B29" s="11"/>
      <c r="C29" s="11"/>
      <c r="D29" s="31" t="s">
        <v>81</v>
      </c>
      <c r="E29" s="31"/>
      <c r="F29" s="31"/>
      <c r="G29" s="27" t="s">
        <v>77</v>
      </c>
      <c r="H29" s="33">
        <v>1</v>
      </c>
      <c r="I29" s="32">
        <v>3</v>
      </c>
      <c r="J29" s="32"/>
      <c r="K29" s="47">
        <v>3</v>
      </c>
      <c r="L29" s="47"/>
      <c r="M29" s="11"/>
      <c r="N29" s="11"/>
    </row>
    <row r="30" ht="30" customHeight="1" spans="1:14">
      <c r="A30" s="23"/>
      <c r="B30" s="11"/>
      <c r="C30" s="11"/>
      <c r="D30" s="31" t="s">
        <v>82</v>
      </c>
      <c r="E30" s="31"/>
      <c r="F30" s="31"/>
      <c r="G30" s="27" t="s">
        <v>83</v>
      </c>
      <c r="H30" s="32" t="s">
        <v>83</v>
      </c>
      <c r="I30" s="32">
        <v>2</v>
      </c>
      <c r="J30" s="32"/>
      <c r="K30" s="47">
        <v>2</v>
      </c>
      <c r="L30" s="47"/>
      <c r="M30" s="11"/>
      <c r="N30" s="11"/>
    </row>
    <row r="31" ht="30" customHeight="1" spans="1:14">
      <c r="A31" s="23"/>
      <c r="B31" s="11"/>
      <c r="C31" s="11"/>
      <c r="D31" s="31" t="s">
        <v>84</v>
      </c>
      <c r="E31" s="31"/>
      <c r="F31" s="31"/>
      <c r="G31" s="27" t="s">
        <v>85</v>
      </c>
      <c r="H31" s="33">
        <v>1</v>
      </c>
      <c r="I31" s="32">
        <v>2</v>
      </c>
      <c r="J31" s="32"/>
      <c r="K31" s="47">
        <v>2</v>
      </c>
      <c r="L31" s="47"/>
      <c r="M31" s="11"/>
      <c r="N31" s="11"/>
    </row>
    <row r="32" ht="30" customHeight="1" spans="1:14">
      <c r="A32" s="23"/>
      <c r="B32" s="11"/>
      <c r="C32" s="11" t="s">
        <v>86</v>
      </c>
      <c r="D32" s="31" t="s">
        <v>87</v>
      </c>
      <c r="E32" s="31"/>
      <c r="F32" s="31"/>
      <c r="G32" s="27" t="s">
        <v>77</v>
      </c>
      <c r="H32" s="33">
        <v>1</v>
      </c>
      <c r="I32" s="32">
        <v>3</v>
      </c>
      <c r="J32" s="32"/>
      <c r="K32" s="47">
        <v>3</v>
      </c>
      <c r="L32" s="47"/>
      <c r="M32" s="11"/>
      <c r="N32" s="11"/>
    </row>
    <row r="33" ht="30" customHeight="1" spans="1:14">
      <c r="A33" s="23"/>
      <c r="B33" s="11"/>
      <c r="C33" s="11"/>
      <c r="D33" s="31" t="s">
        <v>88</v>
      </c>
      <c r="E33" s="31"/>
      <c r="F33" s="31"/>
      <c r="G33" s="27" t="s">
        <v>89</v>
      </c>
      <c r="H33" s="32" t="s">
        <v>89</v>
      </c>
      <c r="I33" s="32">
        <v>1</v>
      </c>
      <c r="J33" s="32"/>
      <c r="K33" s="47">
        <v>1</v>
      </c>
      <c r="L33" s="47"/>
      <c r="M33" s="11"/>
      <c r="N33" s="11"/>
    </row>
    <row r="34" ht="30" customHeight="1" spans="1:14">
      <c r="A34" s="23"/>
      <c r="B34" s="11"/>
      <c r="C34" s="11"/>
      <c r="D34" s="31" t="s">
        <v>90</v>
      </c>
      <c r="E34" s="31"/>
      <c r="F34" s="31"/>
      <c r="G34" s="27" t="s">
        <v>89</v>
      </c>
      <c r="H34" s="32" t="s">
        <v>89</v>
      </c>
      <c r="I34" s="32">
        <v>1</v>
      </c>
      <c r="J34" s="32"/>
      <c r="K34" s="47">
        <v>1</v>
      </c>
      <c r="L34" s="47"/>
      <c r="M34" s="11"/>
      <c r="N34" s="11"/>
    </row>
    <row r="35" ht="30" customHeight="1" spans="1:14">
      <c r="A35" s="23"/>
      <c r="B35" s="11"/>
      <c r="C35" s="11"/>
      <c r="D35" s="31" t="s">
        <v>91</v>
      </c>
      <c r="E35" s="31"/>
      <c r="F35" s="31"/>
      <c r="G35" s="27" t="s">
        <v>77</v>
      </c>
      <c r="H35" s="33">
        <v>1</v>
      </c>
      <c r="I35" s="32">
        <v>1</v>
      </c>
      <c r="J35" s="32"/>
      <c r="K35" s="47">
        <v>1</v>
      </c>
      <c r="L35" s="47"/>
      <c r="M35" s="11"/>
      <c r="N35" s="11"/>
    </row>
    <row r="36" ht="30" customHeight="1" spans="1:14">
      <c r="A36" s="23"/>
      <c r="B36" s="11"/>
      <c r="C36" s="11"/>
      <c r="D36" s="31" t="s">
        <v>92</v>
      </c>
      <c r="E36" s="31"/>
      <c r="F36" s="31"/>
      <c r="G36" s="27" t="s">
        <v>77</v>
      </c>
      <c r="H36" s="33">
        <v>1</v>
      </c>
      <c r="I36" s="32">
        <v>1</v>
      </c>
      <c r="J36" s="32"/>
      <c r="K36" s="47">
        <v>1</v>
      </c>
      <c r="L36" s="47"/>
      <c r="M36" s="11"/>
      <c r="N36" s="11"/>
    </row>
    <row r="37" ht="30" customHeight="1" spans="1:14">
      <c r="A37" s="23"/>
      <c r="B37" s="11"/>
      <c r="C37" s="11"/>
      <c r="D37" s="31" t="s">
        <v>93</v>
      </c>
      <c r="E37" s="31"/>
      <c r="F37" s="31"/>
      <c r="G37" s="27" t="s">
        <v>89</v>
      </c>
      <c r="H37" s="32" t="s">
        <v>89</v>
      </c>
      <c r="I37" s="32">
        <v>1</v>
      </c>
      <c r="J37" s="32"/>
      <c r="K37" s="47">
        <v>1</v>
      </c>
      <c r="L37" s="47"/>
      <c r="M37" s="11"/>
      <c r="N37" s="11"/>
    </row>
    <row r="38" ht="30" customHeight="1" spans="1:14">
      <c r="A38" s="23"/>
      <c r="B38" s="11"/>
      <c r="C38" s="11"/>
      <c r="D38" s="31" t="s">
        <v>94</v>
      </c>
      <c r="E38" s="31"/>
      <c r="F38" s="31"/>
      <c r="G38" s="27" t="s">
        <v>95</v>
      </c>
      <c r="H38" s="32" t="s">
        <v>95</v>
      </c>
      <c r="I38" s="32">
        <v>1</v>
      </c>
      <c r="J38" s="32"/>
      <c r="K38" s="47">
        <v>1</v>
      </c>
      <c r="L38" s="47"/>
      <c r="M38" s="11"/>
      <c r="N38" s="11"/>
    </row>
    <row r="39" ht="30" customHeight="1" spans="1:14">
      <c r="A39" s="23"/>
      <c r="B39" s="11"/>
      <c r="C39" s="11"/>
      <c r="D39" s="34" t="s">
        <v>96</v>
      </c>
      <c r="E39" s="34"/>
      <c r="F39" s="34"/>
      <c r="G39" s="35" t="s">
        <v>95</v>
      </c>
      <c r="H39" s="32" t="s">
        <v>95</v>
      </c>
      <c r="I39" s="32">
        <v>1</v>
      </c>
      <c r="J39" s="32"/>
      <c r="K39" s="47">
        <v>1</v>
      </c>
      <c r="L39" s="47"/>
      <c r="M39" s="20"/>
      <c r="N39" s="20"/>
    </row>
    <row r="40" ht="30" customHeight="1" spans="1:14">
      <c r="A40" s="23"/>
      <c r="B40" s="11" t="s">
        <v>97</v>
      </c>
      <c r="C40" s="22" t="s">
        <v>98</v>
      </c>
      <c r="D40" s="34" t="s">
        <v>99</v>
      </c>
      <c r="E40" s="34"/>
      <c r="F40" s="34"/>
      <c r="G40" s="35">
        <f>0%</f>
        <v>0</v>
      </c>
      <c r="H40" s="32">
        <f>0%</f>
        <v>0</v>
      </c>
      <c r="I40" s="32">
        <v>7</v>
      </c>
      <c r="J40" s="32"/>
      <c r="K40" s="47">
        <v>7</v>
      </c>
      <c r="L40" s="47"/>
      <c r="M40" s="20"/>
      <c r="N40" s="20"/>
    </row>
    <row r="41" ht="315" customHeight="1" spans="1:14">
      <c r="A41" s="23"/>
      <c r="B41" s="11"/>
      <c r="C41" s="23"/>
      <c r="D41" s="34" t="s">
        <v>100</v>
      </c>
      <c r="E41" s="34"/>
      <c r="F41" s="34"/>
      <c r="G41" s="35" t="s">
        <v>101</v>
      </c>
      <c r="H41" s="36" t="s">
        <v>102</v>
      </c>
      <c r="I41" s="32">
        <v>6</v>
      </c>
      <c r="J41" s="32"/>
      <c r="K41" s="47">
        <v>3</v>
      </c>
      <c r="L41" s="47"/>
      <c r="M41" s="20" t="s">
        <v>103</v>
      </c>
      <c r="N41" s="20"/>
    </row>
    <row r="42" ht="30" customHeight="1" spans="1:14">
      <c r="A42" s="23"/>
      <c r="B42" s="11"/>
      <c r="C42" s="28"/>
      <c r="D42" s="34" t="s">
        <v>104</v>
      </c>
      <c r="E42" s="34"/>
      <c r="F42" s="34"/>
      <c r="G42" s="35" t="s">
        <v>105</v>
      </c>
      <c r="H42" s="37">
        <v>1</v>
      </c>
      <c r="I42" s="32">
        <v>7</v>
      </c>
      <c r="J42" s="32"/>
      <c r="K42" s="47">
        <v>7</v>
      </c>
      <c r="L42" s="47"/>
      <c r="M42" s="20"/>
      <c r="N42" s="20"/>
    </row>
    <row r="43" ht="30" customHeight="1" spans="1:14">
      <c r="A43" s="23"/>
      <c r="B43" s="22" t="s">
        <v>106</v>
      </c>
      <c r="C43" s="22" t="s">
        <v>107</v>
      </c>
      <c r="D43" s="34" t="s">
        <v>108</v>
      </c>
      <c r="E43" s="34"/>
      <c r="F43" s="34"/>
      <c r="G43" s="35" t="s">
        <v>105</v>
      </c>
      <c r="H43" s="38">
        <v>0.9628</v>
      </c>
      <c r="I43" s="20">
        <v>10</v>
      </c>
      <c r="J43" s="20"/>
      <c r="K43" s="49">
        <v>10</v>
      </c>
      <c r="L43" s="49"/>
      <c r="M43" s="20"/>
      <c r="N43" s="20"/>
    </row>
    <row r="44" ht="29" customHeight="1" spans="1:14">
      <c r="A44" s="39" t="s">
        <v>109</v>
      </c>
      <c r="B44" s="39"/>
      <c r="C44" s="39"/>
      <c r="D44" s="39"/>
      <c r="E44" s="39"/>
      <c r="F44" s="39"/>
      <c r="G44" s="39"/>
      <c r="H44" s="39"/>
      <c r="I44" s="39">
        <v>100</v>
      </c>
      <c r="J44" s="39"/>
      <c r="K44" s="50">
        <f>SUM(N7,K14:L43)</f>
        <v>96.8</v>
      </c>
      <c r="L44" s="50"/>
      <c r="M44" s="51"/>
      <c r="N44" s="51"/>
    </row>
    <row r="45" ht="122" customHeight="1" spans="1:14">
      <c r="A45" s="40" t="s">
        <v>110</v>
      </c>
      <c r="B45" s="40"/>
      <c r="C45" s="40"/>
      <c r="D45" s="40"/>
      <c r="E45" s="40"/>
      <c r="F45" s="40"/>
      <c r="G45" s="40"/>
      <c r="H45" s="40"/>
      <c r="I45" s="40"/>
      <c r="J45" s="40"/>
      <c r="K45" s="40"/>
      <c r="L45" s="40"/>
      <c r="M45" s="40"/>
      <c r="N45" s="40"/>
    </row>
  </sheetData>
  <mergeCells count="181">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A44:H44"/>
    <mergeCell ref="I44:J44"/>
    <mergeCell ref="K44:L44"/>
    <mergeCell ref="M44:N44"/>
    <mergeCell ref="A45:N45"/>
    <mergeCell ref="A11:A12"/>
    <mergeCell ref="A13:A43"/>
    <mergeCell ref="B14:B16"/>
    <mergeCell ref="B17:B39"/>
    <mergeCell ref="B40:B42"/>
    <mergeCell ref="C14:C16"/>
    <mergeCell ref="C17:C24"/>
    <mergeCell ref="C25:C31"/>
    <mergeCell ref="C32:C39"/>
    <mergeCell ref="C40:C42"/>
    <mergeCell ref="A6:B10"/>
  </mergeCells>
  <pageMargins left="0.75" right="0.75" top="1" bottom="1" header="0.5" footer="0.5"/>
  <pageSetup paperSize="9" scale="64"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1296296296296" defaultRowHeight="14.4"/>
  <sheetData>
    <row r="1" ht="20.4" spans="1:11">
      <c r="A1" s="1" t="s">
        <v>111</v>
      </c>
      <c r="B1" s="1"/>
      <c r="C1" s="1"/>
      <c r="D1" s="1"/>
      <c r="E1" s="1"/>
      <c r="F1" s="1"/>
      <c r="G1" s="1"/>
      <c r="H1" s="1"/>
      <c r="I1" s="1"/>
      <c r="J1" s="1"/>
      <c r="K1" s="1"/>
    </row>
    <row r="2" spans="1:11">
      <c r="A2" s="2" t="s">
        <v>112</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spans="1:11">
      <c r="A8" s="4" t="s">
        <v>113</v>
      </c>
      <c r="B8" s="4"/>
      <c r="C8" s="4"/>
      <c r="D8" s="4"/>
      <c r="E8" s="4"/>
      <c r="F8" s="4"/>
      <c r="G8" s="4"/>
      <c r="H8" s="4"/>
      <c r="I8" s="4"/>
      <c r="J8" s="4"/>
      <c r="K8" s="4"/>
    </row>
    <row r="9" ht="14" customHeight="1" spans="1:11">
      <c r="A9" s="2" t="s">
        <v>114</v>
      </c>
      <c r="B9" s="3"/>
      <c r="C9" s="3"/>
      <c r="D9" s="3"/>
      <c r="E9" s="3"/>
      <c r="F9" s="3"/>
      <c r="G9" s="3"/>
      <c r="H9" s="3"/>
      <c r="I9" s="3"/>
      <c r="J9" s="3"/>
      <c r="K9" s="3"/>
    </row>
    <row r="10" ht="14" customHeight="1" spans="1:11">
      <c r="A10" s="3"/>
      <c r="B10" s="3"/>
      <c r="C10" s="3"/>
      <c r="D10" s="3"/>
      <c r="E10" s="3"/>
      <c r="F10" s="3"/>
      <c r="G10" s="3"/>
      <c r="H10" s="3"/>
      <c r="I10" s="3"/>
      <c r="J10" s="3"/>
      <c r="K10" s="3"/>
    </row>
    <row r="11" ht="14" customHeight="1" spans="1:11">
      <c r="A11" s="3"/>
      <c r="B11" s="3"/>
      <c r="C11" s="3"/>
      <c r="D11" s="3"/>
      <c r="E11" s="3"/>
      <c r="F11" s="3"/>
      <c r="G11" s="3"/>
      <c r="H11" s="3"/>
      <c r="I11" s="3"/>
      <c r="J11" s="3"/>
      <c r="K11" s="3"/>
    </row>
    <row r="12" ht="14" customHeight="1" spans="1:11">
      <c r="A12" s="3"/>
      <c r="B12" s="3"/>
      <c r="C12" s="3"/>
      <c r="D12" s="3"/>
      <c r="E12" s="3"/>
      <c r="F12" s="3"/>
      <c r="G12" s="3"/>
      <c r="H12" s="3"/>
      <c r="I12" s="3"/>
      <c r="J12" s="3"/>
      <c r="K12" s="3"/>
    </row>
    <row r="13" spans="1:11">
      <c r="A13" s="4" t="s">
        <v>115</v>
      </c>
      <c r="B13" s="4"/>
      <c r="C13" s="4"/>
      <c r="D13" s="4"/>
      <c r="E13" s="4"/>
      <c r="F13" s="4"/>
      <c r="G13" s="4"/>
      <c r="H13" s="4"/>
      <c r="I13" s="4"/>
      <c r="J13" s="4"/>
      <c r="K13" s="4"/>
    </row>
    <row r="14" spans="1:11">
      <c r="A14" s="5" t="s">
        <v>116</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spans="1:11">
      <c r="A22" s="4" t="s">
        <v>117</v>
      </c>
      <c r="B22" s="4"/>
      <c r="C22" s="4"/>
      <c r="D22" s="4"/>
      <c r="E22" s="4"/>
      <c r="F22" s="4"/>
      <c r="G22" s="4"/>
      <c r="H22" s="4"/>
      <c r="I22" s="4"/>
      <c r="J22" s="4"/>
      <c r="K22" s="4"/>
    </row>
    <row r="23" ht="13" customHeight="1" spans="1:11">
      <c r="A23" s="6" t="s">
        <v>118</v>
      </c>
      <c r="B23" s="6"/>
      <c r="C23" s="6"/>
      <c r="D23" s="6"/>
      <c r="E23" s="6"/>
      <c r="F23" s="6"/>
      <c r="G23" s="6"/>
      <c r="H23" s="6"/>
      <c r="I23" s="6"/>
      <c r="J23" s="6"/>
      <c r="K23" s="6"/>
    </row>
    <row r="24" ht="13" customHeight="1" spans="1:11">
      <c r="A24" s="6"/>
      <c r="B24" s="6"/>
      <c r="C24" s="6"/>
      <c r="D24" s="6"/>
      <c r="E24" s="6"/>
      <c r="F24" s="6"/>
      <c r="G24" s="6"/>
      <c r="H24" s="6"/>
      <c r="I24" s="6"/>
      <c r="J24" s="6"/>
      <c r="K24" s="6"/>
    </row>
    <row r="25" ht="13" customHeight="1" spans="1:11">
      <c r="A25" s="6"/>
      <c r="B25" s="6"/>
      <c r="C25" s="6"/>
      <c r="D25" s="6"/>
      <c r="E25" s="6"/>
      <c r="F25" s="6"/>
      <c r="G25" s="6"/>
      <c r="H25" s="6"/>
      <c r="I25" s="6"/>
      <c r="J25" s="6"/>
      <c r="K25" s="6"/>
    </row>
    <row r="26" ht="13" customHeight="1" spans="1:11">
      <c r="A26" s="6"/>
      <c r="B26" s="6"/>
      <c r="C26" s="6"/>
      <c r="D26" s="6"/>
      <c r="E26" s="6"/>
      <c r="F26" s="6"/>
      <c r="G26" s="6"/>
      <c r="H26" s="6"/>
      <c r="I26" s="6"/>
      <c r="J26" s="6"/>
      <c r="K26" s="6"/>
    </row>
    <row r="27" spans="1:11">
      <c r="A27" s="4" t="s">
        <v>119</v>
      </c>
      <c r="B27" s="4"/>
      <c r="C27" s="4"/>
      <c r="D27" s="4"/>
      <c r="E27" s="4"/>
      <c r="F27" s="4"/>
      <c r="G27" s="4"/>
      <c r="H27" s="4"/>
      <c r="I27" s="4"/>
      <c r="J27" s="4"/>
      <c r="K27" s="4"/>
    </row>
    <row r="28" spans="1:11">
      <c r="A28" s="7" t="s">
        <v>120</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见路不走呀</cp:lastModifiedBy>
  <dcterms:created xsi:type="dcterms:W3CDTF">2022-04-26T11:38:00Z</dcterms:created>
  <dcterms:modified xsi:type="dcterms:W3CDTF">2024-04-19T06:36:24Z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9148418F71DE45248AEDB011BC894D8F_13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