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<sst xmlns="http://schemas.openxmlformats.org/spreadsheetml/2006/main" count="87" uniqueCount="66">
  <si>
    <t>项目支出绩效自评表</t>
  </si>
  <si>
    <t>（2023年度)</t>
  </si>
  <si>
    <t>项目名称</t>
  </si>
  <si>
    <t>推进信用服务产业规范发展和信用创新应用项目</t>
  </si>
  <si>
    <t>主管部门</t>
  </si>
  <si>
    <t>北京市经济和信息化局</t>
  </si>
  <si>
    <t>实施单位</t>
  </si>
  <si>
    <t>社会信用处</t>
  </si>
  <si>
    <t>项目负责人</t>
  </si>
  <si>
    <t>孙涛</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</si>
  <si>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</si>
  <si>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</si>
  <si>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</si>
  <si>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</si>
  <si>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</si>
  <si>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</si>
  <si>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</si>
  <si>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</si>
  <si>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</si>
  <si>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</si>
  <si>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</si>
  <si>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</si>
  <si>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</si>
  <si>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</si>
  <si>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</si>
  <si>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</si>
  <si>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1.培育和发展信用服务市场，推动信用服务产品创新开发和广泛应用，形成示范引领作用，推动北京成为全国信用服务高地，在推动北京市社会信用体系建设高质量发展方面起到积极作用。 
2.加强对家政服务机构、家政服务人员信用评价和分级分类管理，形成信用奖惩机制，强化对侵害消费者权益的违法违规行为的失信惩戒力度，提高企业和从业人员诚信意识，消除社区居民对“毒保姆”“黑保姆”现象带来的担忧和困扰，推动家政服务行业规范发展。 
3.加强对营利性文化艺术类校外培训机构预收费资金监管，建立预收费资金风险保障机制，打造预付费消费监管创新模式，有效保障资金安全，切实维护行业和消费者合法权益。 
4.以公共资源交易工程建设领域为重点，为信用状况良好的中小微企业提供“保函代替保证金”“保函免保费”“免担保免抵押纯信用贷款”服务，减轻企业资金压力，缓解中小微企业融资难融资贵问题，帮扶中小微企业纾困解难。 5.面向“专精特新”科创企业，构建企业创新能力评价体系，提升专精特新企业信贷融资的便利性、可获得性，助力金融机构开展差异化风险定价，降低企业融资成本。</t>
  </si>
  <si>
    <t>1.已完成家政服务、文化艺术类培训机构资金监管、公共资源交易、专精特新四个重点领域的信用创新应用，推进了信用服务产业规范发展，拓展了信用管理与服务在民生领域、行业监管领域的深度应用。
2.家政服务领域，完成了全市五百多家家政服务机构、五千多名家政服务人员实施了信用试评价，为五千多位社区居民推荐了三百多家信用良好的家政服务机构和三千多名信用良好的家政服务人员。
3.文化艺术类培训机构资金监管领域，完成了一千多家营利性文化艺术类校外培训机构“风险+信用”综合评价，协助近二十家银行开设了预付费资金存管账户，累计存管资金规模超过一千五百万元，将划拨资金比例与“风险+信用”综合评价等级挂钩，有效保障学员资金安全；同时与落地一款融资服务产品“文旅信e贷”，为提供差异化资金监管、企业融资服务提供数据支持。
4.公共资源交易领域，完成了“信用电子保函”产品落地，为五百多家公共资源交易工程建设领域中小微企业提供“信易保”服务，保费超过八万元，为二百多家信用良好的企业提供保函保费差异化定价以及“保函代替保证金”实惠便利；完成了“工程企信贷”产品落地，为一百多家公共资源交易工程建设领域中小微企业提供纯信用贷款融资超过一亿。
5.专精特新领域，完成了全市北京市八百多家“专精特新”企业“科创能力+信用”试评价，助力金融机构开展差异化风险定价，落地“专精特新领航贷”“专精特新贷”，为五百多家企业提供信用融资，规模超过十亿元。</t>
  </si>
  <si>
    <t>绩效指标</t>
  </si>
  <si>
    <t>一级指标</t>
  </si>
  <si>
    <t>二级指标</t>
  </si>
  <si>
    <t>三级指标</t>
  </si>
  <si>
    <t>年度指标值</t>
  </si>
  <si>
    <t>实际完成值</t>
  </si>
  <si>
    <t>偏差原因分析及
改进措施</t>
  </si>
  <si>
    <t>产出指标</t>
  </si>
  <si>
    <t>数量指标</t>
  </si>
  <si>
    <t>家政应用场景数量</t>
  </si>
  <si>
    <t>≥1个（套）</t>
  </si>
  <si>
    <t>1个</t>
  </si>
  <si>
    <t>公共资源交易场景数量</t>
  </si>
  <si>
    <t>＝1个（套）</t>
  </si>
  <si>
    <t>专精特新场景数量</t>
  </si>
  <si>
    <t>＝1个</t>
  </si>
  <si>
    <t>文化艺术类培训场景数量</t>
  </si>
  <si>
    <t>质量指标</t>
  </si>
  <si>
    <t>信用服务产品适用率</t>
  </si>
  <si>
    <t>＝100%</t>
  </si>
  <si>
    <t>时效指标</t>
  </si>
  <si>
    <t>截至11月底前项目资金支出完成率</t>
  </si>
  <si>
    <t>截至4月前项目开展及时率</t>
  </si>
  <si>
    <t>效益指标</t>
  </si>
  <si>
    <t>社会效益指标</t>
  </si>
  <si>
    <t>家政服务领域信用创新应用，提高企业和从业人员诚信意识</t>
  </si>
  <si>
    <t>优</t>
  </si>
  <si>
    <t>文化艺术领域信用创新应用，提高企业和从业人员诚信意识</t>
  </si>
  <si>
    <t>公共资源交易领域信用创新应用，提高企业和从业人员诚信意识</t>
  </si>
  <si>
    <t>满意度指标</t>
  </si>
  <si>
    <t>服务对象满意度指标</t>
  </si>
  <si>
    <t>公共资源交易领域信用创新应用，覆盖中小微企业的满意度</t>
  </si>
  <si>
    <t>≥90%</t>
  </si>
  <si>
    <t>专精特新领域信用创新应用，覆盖金融机构、科创企业的满意度</t>
  </si>
  <si>
    <t>文化艺术类培训机构预收费资金监管领域信用创新应用，覆盖培训机构及从业人员、政府监管部门、学员的满意度达到</t>
  </si>
  <si>
    <t>家政服务领域信用创新应用，覆盖家政服务机构、从业人员、社区居民的满意度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</si>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</sst>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5" applyNumberFormat="0" applyFill="0" applyAlignment="0" applyProtection="0">
      <alignment vertical="center"/>
    </xf>
    <xf numFmtId="0" fontId="14" fillId="0" borderId="15" applyNumberFormat="0" applyFill="0" applyAlignment="0" applyProtection="0">
      <alignment vertical="center"/>
    </xf>
    <xf numFmtId="0" fontId="15" fillId="0" borderId="16" applyNumberFormat="0" applyFill="0" applyAlignment="0" applyProtection="0">
      <alignment vertical="center"/>
    </xf>
    <xf numFmtId="0" fontId="15" fillId="0" borderId="0" applyNumberFormat="0" applyFill="0" applyBorder="0" applyAlignment="0" applyProtection="0">
      <alignment vertical="center"/>
    </xf>
    <xf numFmtId="0" fontId="16" fillId="3" borderId="17" applyNumberFormat="0" applyAlignment="0" applyProtection="0">
      <alignment vertical="center"/>
    </xf>
    <xf numFmtId="0" fontId="17" fillId="4" borderId="18" applyNumberFormat="0" applyAlignment="0" applyProtection="0">
      <alignment vertical="center"/>
    </xf>
    <xf numFmtId="0" fontId="18" fillId="4" borderId="17" applyNumberFormat="0" applyAlignment="0" applyProtection="0">
      <alignment vertical="center"/>
    </xf>
    <xf numFmtId="0" fontId="19" fillId="5" borderId="19" applyNumberFormat="0" applyAlignment="0" applyProtection="0">
      <alignment vertical="center"/>
    </xf>
    <xf numFmtId="0" fontId="20" fillId="0" borderId="20" applyNumberFormat="0" applyFill="0" applyAlignment="0" applyProtection="0">
      <alignment vertical="center"/>
    </xf>
    <xf numFmtId="0" fontId="21" fillId="0" borderId="2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6">
    <xf numFmtId="0" fontId="0" fillId="0" borderId="0" xfId="0">
      <alignment vertical="center"/>
    </xf>
    <xf numFmtId="0" fontId="0" fillId="0" borderId="0" xfId="0"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3"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3" xfId="0" applyFont="1" applyFill="1" applyBorder="1" applyAlignment="1">
      <alignment horizontal="center" vertical="center"/>
    </xf>
    <xf numFmtId="10" fontId="2" fillId="0" borderId="1" xfId="0" applyNumberFormat="1" applyFont="1" applyFill="1" applyBorder="1" applyAlignment="1">
      <alignment horizontal="center" vertical="center" wrapText="1"/>
    </xf>
    <xf numFmtId="0" fontId="2" fillId="0" borderId="1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left" vertical="top" wrapText="1"/>
    </xf>
    <xf numFmtId="177" fontId="2"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view="pageBreakPreview" zoomScale="70" zoomScaleNormal="100" topLeftCell="A6" workbookViewId="0">
      <selection activeCell="B12" sqref="B12:G12"/>
    </sheetView>
  </sheetViews>
  <sheetFormatPr defaultColWidth="8.73636363636364" defaultRowHeight="14"/>
  <cols>
    <col min="1" max="1" width="8.98181818181818" style="1" customWidth="1"/>
    <col min="2" max="2" width="11.7181818181818" style="1" customWidth="1"/>
    <col min="3" max="3" width="13.4181818181818" style="1" customWidth="1"/>
    <col min="4" max="4" width="7.73636363636364" style="1" customWidth="1"/>
    <col min="5" max="5" width="16.9272727272727" style="1" customWidth="1"/>
    <col min="6" max="6" width="6.01818181818182" style="1" customWidth="1"/>
    <col min="7" max="7" width="11.8090909090909" style="1" customWidth="1"/>
    <col min="8" max="8" width="13.3272727272727" style="1" customWidth="1"/>
    <col min="9" max="9" width="6.56363636363636" style="1" customWidth="1"/>
    <col min="10" max="11" width="8.73636363636364" style="1"/>
    <col min="12" max="12" width="4.14545454545455" style="1" customWidth="1"/>
    <col min="13" max="13" width="10.3" style="1" customWidth="1"/>
    <col min="14" max="16384" width="8.73636363636364" style="1"/>
  </cols>
  <sheetData>
    <row r="1" ht="17.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55520833</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0">
        <v>255</v>
      </c>
      <c r="F7" s="10">
        <v>255</v>
      </c>
      <c r="G7" s="10"/>
      <c r="H7" s="10">
        <v>254.6</v>
      </c>
      <c r="I7" s="10"/>
      <c r="J7" s="4">
        <v>10</v>
      </c>
      <c r="K7" s="4"/>
      <c r="L7" s="30">
        <f>H7/F7</f>
        <v>0.99843137254902</v>
      </c>
      <c r="M7" s="30"/>
      <c r="N7" s="34">
        <f>L7*J7</f>
        <v>9.9843137254902</v>
      </c>
    </row>
    <row r="8" ht="15.5" customHeight="1" spans="1:14">
      <c r="A8" s="7"/>
      <c r="B8" s="8"/>
      <c r="C8" s="9" t="s">
        <v>19</v>
      </c>
      <c r="D8" s="9"/>
      <c r="E8" s="10">
        <v>255</v>
      </c>
      <c r="F8" s="11">
        <v>255</v>
      </c>
      <c r="G8" s="11"/>
      <c r="H8" s="11">
        <v>254.6</v>
      </c>
      <c r="I8" s="11"/>
      <c r="J8" s="4" t="s">
        <v>20</v>
      </c>
      <c r="K8" s="4"/>
      <c r="L8" s="30"/>
      <c r="M8" s="30"/>
      <c r="N8" s="4" t="s">
        <v>20</v>
      </c>
    </row>
    <row r="9" ht="15.5" customHeight="1" spans="1:14">
      <c r="A9" s="7"/>
      <c r="B9" s="8"/>
      <c r="C9" s="4" t="s">
        <v>21</v>
      </c>
      <c r="D9" s="4"/>
      <c r="E9" s="11">
        <v>0</v>
      </c>
      <c r="F9" s="11">
        <v>0</v>
      </c>
      <c r="G9" s="11"/>
      <c r="H9" s="11">
        <v>0</v>
      </c>
      <c r="I9" s="11"/>
      <c r="J9" s="4" t="s">
        <v>20</v>
      </c>
      <c r="K9" s="4"/>
      <c r="L9" s="30"/>
      <c r="M9" s="30"/>
      <c r="N9" s="4" t="s">
        <v>20</v>
      </c>
    </row>
    <row r="10" ht="15.5" customHeight="1" spans="1:14">
      <c r="A10" s="12"/>
      <c r="B10" s="13"/>
      <c r="C10" s="4" t="s">
        <v>22</v>
      </c>
      <c r="D10" s="4"/>
      <c r="E10" s="11">
        <v>0</v>
      </c>
      <c r="F10" s="11">
        <v>0</v>
      </c>
      <c r="G10" s="11"/>
      <c r="H10" s="11">
        <v>0</v>
      </c>
      <c r="I10" s="11"/>
      <c r="J10" s="4" t="s">
        <v>20</v>
      </c>
      <c r="K10" s="4"/>
      <c r="L10" s="30"/>
      <c r="M10" s="30"/>
      <c r="N10" s="4" t="s">
        <v>20</v>
      </c>
    </row>
    <row r="11" ht="23" customHeight="1" spans="1:14">
      <c r="A11" s="4" t="s">
        <v>23</v>
      </c>
      <c r="B11" s="4" t="s">
        <v>24</v>
      </c>
      <c r="C11" s="4"/>
      <c r="D11" s="4"/>
      <c r="E11" s="4"/>
      <c r="F11" s="4"/>
      <c r="G11" s="4"/>
      <c r="H11" s="4" t="s">
        <v>25</v>
      </c>
      <c r="I11" s="4"/>
      <c r="J11" s="4"/>
      <c r="K11" s="4"/>
      <c r="L11" s="4"/>
      <c r="M11" s="4"/>
      <c r="N11" s="4"/>
    </row>
    <row r="12" ht="333" customHeight="1" spans="1:14">
      <c r="A12" s="4"/>
      <c r="B12" s="9" t="s">
        <v>26</v>
      </c>
      <c r="C12" s="9"/>
      <c r="D12" s="9"/>
      <c r="E12" s="9"/>
      <c r="F12" s="9"/>
      <c r="G12" s="9"/>
      <c r="H12" s="9" t="s">
        <v>27</v>
      </c>
      <c r="I12" s="9"/>
      <c r="J12" s="9"/>
      <c r="K12" s="9"/>
      <c r="L12" s="9"/>
      <c r="M12" s="9"/>
      <c r="N12" s="9"/>
    </row>
    <row r="13" ht="30" customHeight="1" spans="1:14">
      <c r="A13" s="14" t="s">
        <v>28</v>
      </c>
      <c r="B13" s="4" t="s">
        <v>29</v>
      </c>
      <c r="C13" s="4" t="s">
        <v>30</v>
      </c>
      <c r="D13" s="4" t="s">
        <v>31</v>
      </c>
      <c r="E13" s="4"/>
      <c r="F13" s="4"/>
      <c r="G13" s="4" t="s">
        <v>32</v>
      </c>
      <c r="H13" s="4" t="s">
        <v>33</v>
      </c>
      <c r="I13" s="4" t="s">
        <v>15</v>
      </c>
      <c r="J13" s="4"/>
      <c r="K13" s="4" t="s">
        <v>17</v>
      </c>
      <c r="L13" s="4"/>
      <c r="M13" s="4" t="s">
        <v>34</v>
      </c>
      <c r="N13" s="4"/>
    </row>
    <row r="14" spans="1:14">
      <c r="A14" s="15"/>
      <c r="B14" s="15" t="s">
        <v>35</v>
      </c>
      <c r="C14" s="16" t="s">
        <v>36</v>
      </c>
      <c r="D14" s="17" t="s">
        <v>37</v>
      </c>
      <c r="E14" s="18"/>
      <c r="F14" s="19"/>
      <c r="G14" s="20" t="s">
        <v>38</v>
      </c>
      <c r="H14" s="21" t="s">
        <v>39</v>
      </c>
      <c r="I14" s="4">
        <v>8</v>
      </c>
      <c r="J14" s="4"/>
      <c r="K14" s="4">
        <v>8</v>
      </c>
      <c r="L14" s="4"/>
      <c r="M14" s="4"/>
      <c r="N14" s="4"/>
    </row>
    <row r="15" spans="1:14">
      <c r="A15" s="15"/>
      <c r="B15" s="15"/>
      <c r="C15" s="22"/>
      <c r="D15" s="17" t="s">
        <v>40</v>
      </c>
      <c r="E15" s="18"/>
      <c r="F15" s="19"/>
      <c r="G15" s="20" t="s">
        <v>41</v>
      </c>
      <c r="H15" s="21" t="s">
        <v>39</v>
      </c>
      <c r="I15" s="4">
        <v>8</v>
      </c>
      <c r="J15" s="4"/>
      <c r="K15" s="4">
        <v>8</v>
      </c>
      <c r="L15" s="4"/>
      <c r="M15" s="4"/>
      <c r="N15" s="4"/>
    </row>
    <row r="16" spans="1:14">
      <c r="A16" s="15"/>
      <c r="B16" s="15"/>
      <c r="C16" s="22"/>
      <c r="D16" s="17" t="s">
        <v>42</v>
      </c>
      <c r="E16" s="18"/>
      <c r="F16" s="19"/>
      <c r="G16" s="20" t="s">
        <v>43</v>
      </c>
      <c r="H16" s="21" t="s">
        <v>39</v>
      </c>
      <c r="I16" s="4">
        <v>8</v>
      </c>
      <c r="J16" s="4"/>
      <c r="K16" s="4">
        <v>8</v>
      </c>
      <c r="L16" s="4"/>
      <c r="M16" s="4"/>
      <c r="N16" s="4"/>
    </row>
    <row r="17" spans="1:14">
      <c r="A17" s="15"/>
      <c r="B17" s="15"/>
      <c r="C17" s="23"/>
      <c r="D17" s="17" t="s">
        <v>44</v>
      </c>
      <c r="E17" s="18"/>
      <c r="F17" s="19"/>
      <c r="G17" s="20" t="s">
        <v>41</v>
      </c>
      <c r="H17" s="21" t="s">
        <v>39</v>
      </c>
      <c r="I17" s="4">
        <v>8</v>
      </c>
      <c r="J17" s="4"/>
      <c r="K17" s="4">
        <v>8</v>
      </c>
      <c r="L17" s="4"/>
      <c r="M17" s="4"/>
      <c r="N17" s="4"/>
    </row>
    <row r="18" spans="1:14">
      <c r="A18" s="15"/>
      <c r="B18" s="15"/>
      <c r="C18" s="24" t="s">
        <v>45</v>
      </c>
      <c r="D18" s="17" t="s">
        <v>46</v>
      </c>
      <c r="E18" s="18"/>
      <c r="F18" s="19"/>
      <c r="G18" s="20" t="s">
        <v>47</v>
      </c>
      <c r="H18" s="25">
        <v>1</v>
      </c>
      <c r="I18" s="4">
        <v>8</v>
      </c>
      <c r="J18" s="4"/>
      <c r="K18" s="4">
        <v>8</v>
      </c>
      <c r="L18" s="4"/>
      <c r="M18" s="4"/>
      <c r="N18" s="4"/>
    </row>
    <row r="19" ht="28" customHeight="1" spans="1:14">
      <c r="A19" s="15"/>
      <c r="B19" s="15"/>
      <c r="C19" s="16" t="s">
        <v>48</v>
      </c>
      <c r="D19" s="17" t="s">
        <v>49</v>
      </c>
      <c r="E19" s="18"/>
      <c r="F19" s="19"/>
      <c r="G19" s="20" t="s">
        <v>47</v>
      </c>
      <c r="H19" s="26">
        <v>0.9984</v>
      </c>
      <c r="I19" s="4">
        <v>5</v>
      </c>
      <c r="J19" s="4"/>
      <c r="K19" s="4">
        <v>4.99</v>
      </c>
      <c r="L19" s="4"/>
      <c r="M19" s="4"/>
      <c r="N19" s="4"/>
    </row>
    <row r="20" spans="1:14">
      <c r="A20" s="15"/>
      <c r="B20" s="15"/>
      <c r="C20" s="23"/>
      <c r="D20" s="17" t="s">
        <v>50</v>
      </c>
      <c r="E20" s="18"/>
      <c r="F20" s="19"/>
      <c r="G20" s="20" t="s">
        <v>47</v>
      </c>
      <c r="H20" s="25">
        <v>1</v>
      </c>
      <c r="I20" s="4">
        <v>5</v>
      </c>
      <c r="J20" s="4"/>
      <c r="K20" s="4">
        <v>5</v>
      </c>
      <c r="L20" s="4"/>
      <c r="M20" s="4"/>
      <c r="N20" s="4"/>
    </row>
    <row r="21" ht="33" customHeight="1" spans="1:14">
      <c r="A21" s="15"/>
      <c r="B21" s="27" t="s">
        <v>51</v>
      </c>
      <c r="C21" s="16" t="s">
        <v>52</v>
      </c>
      <c r="D21" s="17" t="s">
        <v>53</v>
      </c>
      <c r="E21" s="18"/>
      <c r="F21" s="19"/>
      <c r="G21" s="20" t="s">
        <v>54</v>
      </c>
      <c r="H21" s="4" t="s">
        <v>54</v>
      </c>
      <c r="I21" s="4">
        <v>10</v>
      </c>
      <c r="J21" s="4"/>
      <c r="K21" s="4">
        <v>10</v>
      </c>
      <c r="L21" s="4"/>
      <c r="M21" s="4"/>
      <c r="N21" s="4"/>
    </row>
    <row r="22" ht="35" customHeight="1" spans="1:14">
      <c r="A22" s="15"/>
      <c r="B22" s="28"/>
      <c r="C22" s="22"/>
      <c r="D22" s="17" t="s">
        <v>55</v>
      </c>
      <c r="E22" s="18"/>
      <c r="F22" s="19"/>
      <c r="G22" s="20" t="s">
        <v>54</v>
      </c>
      <c r="H22" s="4" t="s">
        <v>54</v>
      </c>
      <c r="I22" s="4">
        <v>10</v>
      </c>
      <c r="J22" s="4"/>
      <c r="K22" s="4">
        <v>10</v>
      </c>
      <c r="L22" s="4"/>
      <c r="M22" s="4"/>
      <c r="N22" s="4"/>
    </row>
    <row r="23" ht="46" customHeight="1" spans="1:14">
      <c r="A23" s="15"/>
      <c r="B23" s="29"/>
      <c r="C23" s="23"/>
      <c r="D23" s="17" t="s">
        <v>56</v>
      </c>
      <c r="E23" s="18"/>
      <c r="F23" s="19"/>
      <c r="G23" s="20" t="s">
        <v>54</v>
      </c>
      <c r="H23" s="4" t="s">
        <v>54</v>
      </c>
      <c r="I23" s="4">
        <v>10</v>
      </c>
      <c r="J23" s="4"/>
      <c r="K23" s="4">
        <v>10</v>
      </c>
      <c r="L23" s="4"/>
      <c r="M23" s="4"/>
      <c r="N23" s="4"/>
    </row>
    <row r="24" ht="35" customHeight="1" spans="1:14">
      <c r="A24" s="15"/>
      <c r="B24" s="14" t="s">
        <v>57</v>
      </c>
      <c r="C24" s="16" t="s">
        <v>58</v>
      </c>
      <c r="D24" s="17" t="s">
        <v>59</v>
      </c>
      <c r="E24" s="18"/>
      <c r="F24" s="19"/>
      <c r="G24" s="20" t="s">
        <v>60</v>
      </c>
      <c r="H24" s="30">
        <v>0.9304</v>
      </c>
      <c r="I24" s="4">
        <v>3</v>
      </c>
      <c r="J24" s="4"/>
      <c r="K24" s="4">
        <v>3</v>
      </c>
      <c r="L24" s="4"/>
      <c r="M24" s="4"/>
      <c r="N24" s="4"/>
    </row>
    <row r="25" ht="33" customHeight="1" spans="1:14">
      <c r="A25" s="15"/>
      <c r="B25" s="15"/>
      <c r="C25" s="22"/>
      <c r="D25" s="17" t="s">
        <v>61</v>
      </c>
      <c r="E25" s="18"/>
      <c r="F25" s="19"/>
      <c r="G25" s="20" t="s">
        <v>60</v>
      </c>
      <c r="H25" s="30">
        <v>0.979</v>
      </c>
      <c r="I25" s="4">
        <v>3</v>
      </c>
      <c r="J25" s="4"/>
      <c r="K25" s="4">
        <v>3</v>
      </c>
      <c r="L25" s="4"/>
      <c r="M25" s="4"/>
      <c r="N25" s="4"/>
    </row>
    <row r="26" ht="59" customHeight="1" spans="1:14">
      <c r="A26" s="15"/>
      <c r="B26" s="15"/>
      <c r="C26" s="22"/>
      <c r="D26" s="17" t="s">
        <v>62</v>
      </c>
      <c r="E26" s="18"/>
      <c r="F26" s="19"/>
      <c r="G26" s="20" t="s">
        <v>60</v>
      </c>
      <c r="H26" s="30">
        <v>0.9569</v>
      </c>
      <c r="I26" s="4">
        <v>2</v>
      </c>
      <c r="J26" s="4"/>
      <c r="K26" s="4">
        <v>2</v>
      </c>
      <c r="L26" s="4"/>
      <c r="M26" s="4"/>
      <c r="N26" s="4"/>
    </row>
    <row r="27" ht="47" customHeight="1" spans="1:14">
      <c r="A27" s="15"/>
      <c r="B27" s="31"/>
      <c r="C27" s="23"/>
      <c r="D27" s="17" t="s">
        <v>63</v>
      </c>
      <c r="E27" s="18"/>
      <c r="F27" s="19"/>
      <c r="G27" s="20" t="s">
        <v>60</v>
      </c>
      <c r="H27" s="30">
        <v>0.9149</v>
      </c>
      <c r="I27" s="4">
        <v>2</v>
      </c>
      <c r="J27" s="4"/>
      <c r="K27" s="4">
        <v>2</v>
      </c>
      <c r="L27" s="4"/>
      <c r="M27" s="4"/>
      <c r="N27" s="4"/>
    </row>
    <row r="28" ht="29" customHeight="1" spans="1:14">
      <c r="A28" s="32" t="s">
        <v>64</v>
      </c>
      <c r="B28" s="32"/>
      <c r="C28" s="32"/>
      <c r="D28" s="32"/>
      <c r="E28" s="32"/>
      <c r="F28" s="32"/>
      <c r="G28" s="32"/>
      <c r="H28" s="32"/>
      <c r="I28" s="32">
        <f>SUM(I14:J27)+J7</f>
        <v>100</v>
      </c>
      <c r="J28" s="32"/>
      <c r="K28" s="32">
        <v>99.97</v>
      </c>
      <c r="L28" s="32"/>
      <c r="M28" s="35"/>
      <c r="N28" s="35"/>
    </row>
    <row r="29" ht="122" customHeight="1" spans="1:14">
      <c r="A29" s="33" t="s">
        <v>65</v>
      </c>
      <c r="B29" s="33"/>
      <c r="C29" s="33"/>
      <c r="D29" s="33"/>
      <c r="E29" s="33"/>
      <c r="F29" s="33"/>
      <c r="G29" s="33"/>
      <c r="H29" s="33"/>
      <c r="I29" s="33"/>
      <c r="J29" s="33"/>
      <c r="K29" s="33"/>
      <c r="L29" s="33"/>
      <c r="M29" s="33"/>
      <c r="N29" s="33"/>
    </row>
  </sheetData>
  <mergeCells count="116">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29:N29"/>
    <mergeCell ref="A11:A12"/>
    <mergeCell ref="A13:A27"/>
    <mergeCell ref="B14:B20"/>
    <mergeCell ref="B21:B23"/>
    <mergeCell ref="B24:B27"/>
    <mergeCell ref="C14:C17"/>
    <mergeCell ref="C19:C20"/>
    <mergeCell ref="C21:C23"/>
    <mergeCell ref="C24:C27"/>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hedgehog</cp:lastModifiedBy>
  <dcterms:created xsi:type="dcterms:W3CDTF">2022-04-27T03:38:00Z</dcterms:created>
  <dcterms:modified xsi:type="dcterms:W3CDTF">2024-04-26T02:18:16Z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9DD93936E6B44B14B07C51F83709C332_13</vt:lpwstr>
  </property>
  <property fmtid="{D5CDD505-2E9C-101B-9397-08002B2CF9AE}" pid="3" name="commondata">
    <vt:lpwstr>eyJoZGlkIjoiYzZkNzQ4ZWFiZmQ4NTRhOWRkZTk3YTMwMjlmMmZhYmUifQ==</vt:lpwstr>
  </property>
  <property fmtid="{D5CDD505-2E9C-101B-9397-08002B2CF9AE}" pid="4" name="KSOProductBuildVer">
    <vt:lpwstr>2052-12.1.0.16729</vt:lpwstr>
  </property>
</Properties>
</file>