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<sst xmlns="http://schemas.openxmlformats.org/spreadsheetml/2006/main" count="85" uniqueCount="77">
  <si>
    <t>项目支出绩效自评表</t>
  </si>
  <si>
    <t>（2023年度)</t>
  </si>
  <si>
    <t>项目名称</t>
  </si>
  <si>
    <t>视频会议保障项目</t>
  </si>
  <si>
    <t>主管部门</t>
  </si>
  <si>
    <t>北京市经济和信息化局</t>
  </si>
  <si>
    <t>实施单位</t>
  </si>
  <si>
    <t>办公室</t>
  </si>
  <si>
    <t>项目负责人</t>
  </si>
  <si>
    <t>樊丽杰、孟庆楠</t>
  </si>
  <si>
    <t>联系电话</t>
  </si>
  <si>
    <t>55520907、55521229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</si>
  <si>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</si>
  <si>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</si>
  <si>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</si>
  <si>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</si>
  <si>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</si>
  <si>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</si>
  <si>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</si>
  <si>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</si>
  <si>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</si>
  <si>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</si>
  <si>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</si>
  <si>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</si>
  <si>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</si>
  <si>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</si>
  <si>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</si>
  <si>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1、开展副中心办公区5*12小时现场驻场技术保障服务包括市政府视频会议、市委视频会议、局视频会议、工信部视频会议、本地会议的技术保障，保障能力达到并发2场会议； 2、副中心主会场及各分会场视频会议系统设备的定期巡检、测试调试； 3、开展7*24小时响应凯富、天莲、数北、六里桥、中环、建达、苏州街、青年沟、鼓楼大街、工美出版社及副中心办公区软视频会议技术支撑和远程技术保障； 4、开展重保时期24小时副中心现场技术值守，包括元旦、春节、清明、五一、端午、中秋、十一等节假日与两会、重大活动及疫情防控关键期等重保时期的的现场技术保障。 5、开展非重保周末 1小时应急值守 。</t>
  </si>
  <si>
    <t>1、开展副中心办公区5*12小时现场驻场技术保障服务包括市政府视频会议、市委视频会议、局视频会议、工信部视频会议、本地会议的技术保障，保障能力最高达到并发3场会议； 
2、按月对副中心主会场及各分会场视频会议系统设备开展了定期巡检、按需要开展了测试调试；
3、7*24小时响应了凯富、天莲、数北及副中心等办公区软的视频会议技术支撑和远程技术保障； 
4、完成了节假日与两会、重大活动等重保时期的的现场技术保障。 
5、开展非重保周末1小时应急值守 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</si>
  <si>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</si>
  <si>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</si>
  <si>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</si>
  <si>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</si>
  <si>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</si>
  <si>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</si>
  <si>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</si>
  <si>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</si>
  <si>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</si>
  <si>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正常工作8小时以外值守月人均成本</t>
  </si>
  <si>
    <t>≤1.8万元</t>
  </si>
  <si>
    <t>1.37万元</t>
  </si>
  <si>
    <t>产出指标</t>
  </si>
  <si>
    <t>数量指标</t>
  </si>
  <si>
    <t>重保天数</t>
  </si>
  <si>
    <t>≥100天</t>
  </si>
  <si>
    <t>48天</t>
  </si>
  <si>
    <t>无法整改，因国家取消新冠疫情防控，重保时间客观减少</t>
  </si>
  <si>
    <t>现场保障人员数量</t>
  </si>
  <si>
    <t>≥3人</t>
  </si>
  <si>
    <t>6人</t>
  </si>
  <si>
    <t>质量指标</t>
  </si>
  <si>
    <t>全年责任事故率</t>
  </si>
  <si>
    <t>＝0%</t>
  </si>
  <si>
    <t>同时并发保障会议数量</t>
  </si>
  <si>
    <t>≥2场次</t>
  </si>
  <si>
    <t>3场次</t>
  </si>
  <si>
    <t>临时会议应急响应准备时间</t>
  </si>
  <si>
    <t>≤2小时</t>
  </si>
  <si>
    <t>2小时</t>
  </si>
  <si>
    <t>时效指标</t>
  </si>
  <si>
    <t>工作日驻场保障时长</t>
  </si>
  <si>
    <t>≥12小时/天</t>
  </si>
  <si>
    <t>12小时/天</t>
  </si>
  <si>
    <t>远程技术支持时间</t>
  </si>
  <si>
    <t>＝24小时/天</t>
  </si>
  <si>
    <t>24小时/天</t>
  </si>
  <si>
    <t>效益指标</t>
  </si>
  <si>
    <t>社会效益指标</t>
  </si>
  <si>
    <t>保障机关视频会议安全稳定</t>
  </si>
  <si>
    <t>高</t>
  </si>
  <si>
    <t>满意度指标</t>
  </si>
  <si>
    <t>服务对象满意度指标</t>
  </si>
  <si>
    <t>会议管理单位满意度</t>
  </si>
  <si>
    <t>≥90%</t>
  </si>
  <si>
    <t>100%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</si>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</sst>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177" fontId="5" fillId="0" borderId="10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="85" zoomScaleNormal="100" topLeftCell="A12" workbookViewId="0">
      <selection activeCell="H12" sqref="H12:N12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5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10">
        <v>151.45</v>
      </c>
      <c r="F7" s="11">
        <v>151.45</v>
      </c>
      <c r="G7" s="11"/>
      <c r="H7" s="11">
        <v>150.55</v>
      </c>
      <c r="I7" s="11"/>
      <c r="J7" s="4">
        <v>10</v>
      </c>
      <c r="K7" s="4"/>
      <c r="L7" s="26">
        <f>H7/F7</f>
        <v>0.994057444701222</v>
      </c>
      <c r="M7" s="26"/>
      <c r="N7" s="27">
        <f>L7*J7</f>
        <v>9.94057444701222</v>
      </c>
    </row>
    <row r="8" ht="15.5" customHeight="1" spans="1:14">
      <c r="A8" s="7"/>
      <c r="B8" s="8"/>
      <c r="C8" s="9" t="s">
        <v>20</v>
      </c>
      <c r="D8" s="9"/>
      <c r="E8" s="10">
        <v>151.45</v>
      </c>
      <c r="F8" s="11">
        <v>151.45</v>
      </c>
      <c r="G8" s="11"/>
      <c r="H8" s="11">
        <v>150.55</v>
      </c>
      <c r="I8" s="11"/>
      <c r="J8" s="4" t="s">
        <v>21</v>
      </c>
      <c r="K8" s="4"/>
      <c r="L8" s="26"/>
      <c r="M8" s="26"/>
      <c r="N8" s="4" t="s">
        <v>21</v>
      </c>
    </row>
    <row r="9" ht="15.5" customHeight="1" spans="1:14">
      <c r="A9" s="7"/>
      <c r="B9" s="8"/>
      <c r="C9" s="4" t="s">
        <v>22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21</v>
      </c>
      <c r="K9" s="4"/>
      <c r="L9" s="26"/>
      <c r="M9" s="26"/>
      <c r="N9" s="4" t="s">
        <v>21</v>
      </c>
    </row>
    <row r="10" ht="15.5" customHeight="1" spans="1:14">
      <c r="A10" s="13"/>
      <c r="B10" s="14"/>
      <c r="C10" s="4" t="s">
        <v>23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21</v>
      </c>
      <c r="K10" s="4"/>
      <c r="L10" s="26"/>
      <c r="M10" s="26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149" customHeight="1" spans="1:14">
      <c r="A12" s="4"/>
      <c r="B12" s="4" t="s">
        <v>27</v>
      </c>
      <c r="C12" s="4"/>
      <c r="D12" s="4"/>
      <c r="E12" s="4"/>
      <c r="F12" s="4"/>
      <c r="G12" s="4"/>
      <c r="H12" s="15" t="s">
        <v>28</v>
      </c>
      <c r="I12" s="15"/>
      <c r="J12" s="15"/>
      <c r="K12" s="15"/>
      <c r="L12" s="15"/>
      <c r="M12" s="15"/>
      <c r="N12" s="15"/>
    </row>
    <row r="13" ht="35" customHeight="1" spans="1:14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17" t="s">
        <v>16</v>
      </c>
      <c r="J13" s="17"/>
      <c r="K13" s="4" t="s">
        <v>18</v>
      </c>
      <c r="L13" s="4"/>
      <c r="M13" s="4" t="s">
        <v>35</v>
      </c>
      <c r="N13" s="4"/>
    </row>
    <row r="14" ht="44" customHeight="1" spans="1:14">
      <c r="A14" s="4"/>
      <c r="B14" s="16" t="s">
        <v>36</v>
      </c>
      <c r="C14" s="16" t="s">
        <v>37</v>
      </c>
      <c r="D14" s="15" t="s">
        <v>38</v>
      </c>
      <c r="E14" s="15"/>
      <c r="F14" s="15"/>
      <c r="G14" s="16" t="s">
        <v>39</v>
      </c>
      <c r="H14" s="17" t="s">
        <v>40</v>
      </c>
      <c r="I14" s="28">
        <v>20</v>
      </c>
      <c r="J14" s="28"/>
      <c r="K14" s="4">
        <v>20</v>
      </c>
      <c r="L14" s="4"/>
      <c r="M14" s="4"/>
      <c r="N14" s="4"/>
    </row>
    <row r="15" ht="54" customHeight="1" spans="1:14">
      <c r="A15" s="4"/>
      <c r="B15" s="16" t="s">
        <v>41</v>
      </c>
      <c r="C15" s="16" t="s">
        <v>42</v>
      </c>
      <c r="D15" s="15" t="s">
        <v>43</v>
      </c>
      <c r="E15" s="15"/>
      <c r="F15" s="15"/>
      <c r="G15" s="16" t="s">
        <v>44</v>
      </c>
      <c r="H15" s="4" t="s">
        <v>45</v>
      </c>
      <c r="I15" s="28">
        <v>5</v>
      </c>
      <c r="J15" s="28"/>
      <c r="K15" s="17">
        <v>2.4</v>
      </c>
      <c r="L15" s="17"/>
      <c r="M15" s="29" t="s">
        <v>46</v>
      </c>
      <c r="N15" s="30"/>
    </row>
    <row r="16" ht="21" customHeight="1" spans="1:14">
      <c r="A16" s="4"/>
      <c r="B16" s="16"/>
      <c r="C16" s="16"/>
      <c r="D16" s="15" t="s">
        <v>47</v>
      </c>
      <c r="E16" s="15"/>
      <c r="F16" s="15"/>
      <c r="G16" s="16" t="s">
        <v>48</v>
      </c>
      <c r="H16" s="4" t="s">
        <v>49</v>
      </c>
      <c r="I16" s="25">
        <v>10</v>
      </c>
      <c r="J16" s="28"/>
      <c r="K16" s="4">
        <v>10</v>
      </c>
      <c r="L16" s="4"/>
      <c r="M16" s="4"/>
      <c r="N16" s="4"/>
    </row>
    <row r="17" ht="21" customHeight="1" spans="1:14">
      <c r="A17" s="4"/>
      <c r="B17" s="16"/>
      <c r="C17" s="16" t="s">
        <v>50</v>
      </c>
      <c r="D17" s="15" t="s">
        <v>51</v>
      </c>
      <c r="E17" s="15"/>
      <c r="F17" s="15"/>
      <c r="G17" s="16" t="s">
        <v>52</v>
      </c>
      <c r="H17" s="18">
        <v>0</v>
      </c>
      <c r="I17" s="28">
        <v>5</v>
      </c>
      <c r="J17" s="28"/>
      <c r="K17" s="4">
        <v>5</v>
      </c>
      <c r="L17" s="4"/>
      <c r="M17" s="4"/>
      <c r="N17" s="4"/>
    </row>
    <row r="18" ht="23" customHeight="1" spans="1:14">
      <c r="A18" s="4"/>
      <c r="B18" s="16"/>
      <c r="C18" s="16"/>
      <c r="D18" s="15" t="s">
        <v>53</v>
      </c>
      <c r="E18" s="15"/>
      <c r="F18" s="15"/>
      <c r="G18" s="16" t="s">
        <v>54</v>
      </c>
      <c r="H18" s="4" t="s">
        <v>55</v>
      </c>
      <c r="I18" s="28">
        <v>5</v>
      </c>
      <c r="J18" s="28"/>
      <c r="K18" s="4">
        <v>5</v>
      </c>
      <c r="L18" s="4"/>
      <c r="M18" s="4"/>
      <c r="N18" s="4"/>
    </row>
    <row r="19" ht="22" customHeight="1" spans="1:14">
      <c r="A19" s="4"/>
      <c r="B19" s="16"/>
      <c r="C19" s="16"/>
      <c r="D19" s="15" t="s">
        <v>56</v>
      </c>
      <c r="E19" s="15"/>
      <c r="F19" s="15"/>
      <c r="G19" s="16" t="s">
        <v>57</v>
      </c>
      <c r="H19" s="19" t="s">
        <v>58</v>
      </c>
      <c r="I19" s="28">
        <v>5</v>
      </c>
      <c r="J19" s="28"/>
      <c r="K19" s="4">
        <v>5</v>
      </c>
      <c r="L19" s="4"/>
      <c r="M19" s="4"/>
      <c r="N19" s="4"/>
    </row>
    <row r="20" ht="40" customHeight="1" spans="1:14">
      <c r="A20" s="4"/>
      <c r="B20" s="16"/>
      <c r="C20" s="16" t="s">
        <v>59</v>
      </c>
      <c r="D20" s="15" t="s">
        <v>60</v>
      </c>
      <c r="E20" s="15"/>
      <c r="F20" s="15"/>
      <c r="G20" s="16" t="s">
        <v>61</v>
      </c>
      <c r="H20" s="19" t="s">
        <v>62</v>
      </c>
      <c r="I20" s="28">
        <v>5</v>
      </c>
      <c r="J20" s="28"/>
      <c r="K20" s="4">
        <v>5</v>
      </c>
      <c r="L20" s="4"/>
      <c r="M20" s="4"/>
      <c r="N20" s="4"/>
    </row>
    <row r="21" ht="34" customHeight="1" spans="1:14">
      <c r="A21" s="4"/>
      <c r="B21" s="16"/>
      <c r="C21" s="16"/>
      <c r="D21" s="15" t="s">
        <v>63</v>
      </c>
      <c r="E21" s="15"/>
      <c r="F21" s="15"/>
      <c r="G21" s="16" t="s">
        <v>64</v>
      </c>
      <c r="H21" s="16" t="s">
        <v>65</v>
      </c>
      <c r="I21" s="28">
        <v>5</v>
      </c>
      <c r="J21" s="28"/>
      <c r="K21" s="4">
        <v>5</v>
      </c>
      <c r="L21" s="4"/>
      <c r="M21" s="4"/>
      <c r="N21" s="4"/>
    </row>
    <row r="22" ht="29" customHeight="1" spans="1:14">
      <c r="A22" s="4"/>
      <c r="B22" s="16" t="s">
        <v>66</v>
      </c>
      <c r="C22" s="16" t="s">
        <v>67</v>
      </c>
      <c r="D22" s="15" t="s">
        <v>68</v>
      </c>
      <c r="E22" s="15"/>
      <c r="F22" s="15"/>
      <c r="G22" s="16" t="s">
        <v>69</v>
      </c>
      <c r="H22" s="16" t="s">
        <v>69</v>
      </c>
      <c r="I22" s="28">
        <v>20</v>
      </c>
      <c r="J22" s="28"/>
      <c r="K22" s="4">
        <v>20</v>
      </c>
      <c r="L22" s="4"/>
      <c r="M22" s="31"/>
      <c r="N22" s="31"/>
    </row>
    <row r="23" ht="34" customHeight="1" spans="1:14">
      <c r="A23" s="4"/>
      <c r="B23" s="16" t="s">
        <v>70</v>
      </c>
      <c r="C23" s="16" t="s">
        <v>71</v>
      </c>
      <c r="D23" s="15" t="s">
        <v>72</v>
      </c>
      <c r="E23" s="15"/>
      <c r="F23" s="15"/>
      <c r="G23" s="16" t="s">
        <v>73</v>
      </c>
      <c r="H23" s="20" t="s">
        <v>74</v>
      </c>
      <c r="I23" s="28">
        <v>10</v>
      </c>
      <c r="J23" s="28"/>
      <c r="K23" s="4">
        <v>10</v>
      </c>
      <c r="L23" s="4"/>
      <c r="M23" s="32"/>
      <c r="N23" s="33"/>
    </row>
    <row r="24" ht="29" customHeight="1" spans="1:14">
      <c r="A24" s="21" t="s">
        <v>75</v>
      </c>
      <c r="B24" s="22"/>
      <c r="C24" s="22"/>
      <c r="D24" s="22"/>
      <c r="E24" s="22"/>
      <c r="F24" s="22"/>
      <c r="G24" s="22"/>
      <c r="H24" s="23"/>
      <c r="I24" s="32">
        <v>100</v>
      </c>
      <c r="J24" s="33"/>
      <c r="K24" s="34">
        <f>SUM(K14:K23)+N7</f>
        <v>97.3405744470122</v>
      </c>
      <c r="L24" s="35"/>
      <c r="M24" s="32"/>
      <c r="N24" s="33"/>
    </row>
    <row r="25" ht="122" customHeight="1" spans="1:14">
      <c r="A25" s="24" t="s">
        <v>76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5:B21"/>
    <mergeCell ref="C15:C16"/>
    <mergeCell ref="C17:C19"/>
    <mergeCell ref="C20:C21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  <ignoredErrors>
    <ignoredError sqref="H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2022-05-01T19:38:00Z</dcterms:created>
  <dcterms:modified xsi:type="dcterms:W3CDTF">2024-04-22T02:05:25Z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