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1280" firstSheet="1"/>
  </bookViews>
  <sheets>
    <sheet name="项目支出绩效自评表" sheetId="1" r:id="rId1"/>
  </sheets>
  <calcPr calcId="144525" iterate="1" iterateCount="1000" iterateDelta="0.01" concurrentCalc="0"/>
</workbook>
</file>

<file path=xl/sharedStrings.xml><?xml version="1.0" encoding="utf-8"?>
<sst xmlns="http://schemas.openxmlformats.org/spreadsheetml/2006/main" count="85" uniqueCount="72">
  <si>
    <t>项目支出绩效自评表</t>
  </si>
  <si>
    <t>（2023年度)</t>
  </si>
  <si>
    <t>项目名称</t>
  </si>
  <si>
    <t>京办服务项目</t>
  </si>
  <si>
    <t>主管部门</t>
  </si>
  <si>
    <t>北京市经济和信息化局</t>
  </si>
  <si>
    <t>实施单位</t>
  </si>
  <si>
    <t>北京市大数据中心</t>
  </si>
  <si>
    <t>项目负责人</t>
  </si>
  <si>
    <t>李丽勤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</si>
  <si>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</si>
  <si>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</si>
  <si>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</si>
  <si>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</si>
  <si>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</si>
  <si>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</si>
  <si>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</si>
  <si>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</si>
  <si>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</si>
  <si>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</si>
  <si>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</si>
  <si>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</si>
  <si>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</si>
  <si>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</si>
  <si>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</si>
  <si>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</si>
  <si>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采购京办运维服务，保障京办平台安全稳定运行，不断整合服务与业务，提升京办的运维能力、技术支持能力和用户服务水平。每周7*24小时监控京办平台，事故发生时通过应急响应机制快速解决，重大场景保障时期提供每周7*24小时重保运维，为全市市、区、街、居四级的政务工作人员协同办公提供安全可靠的技术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</si>
  <si>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</si>
  <si>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</si>
  <si>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</si>
  <si>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</si>
  <si>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</si>
  <si>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</si>
  <si>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</si>
  <si>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</si>
  <si>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</si>
  <si>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安全演练次数</t>
  </si>
  <si>
    <t>≥4次/年</t>
  </si>
  <si>
    <t>4次/年</t>
  </si>
  <si>
    <t>云主机数</t>
  </si>
  <si>
    <t>≥300台</t>
  </si>
  <si>
    <t>382台</t>
  </si>
  <si>
    <t>核心功能数</t>
  </si>
  <si>
    <t>≥5个</t>
  </si>
  <si>
    <t>5个</t>
  </si>
  <si>
    <t>系统注册用户数</t>
  </si>
  <si>
    <t>≥50万人</t>
  </si>
  <si>
    <t>66万</t>
  </si>
  <si>
    <t>质量指标</t>
  </si>
  <si>
    <t>年度新增应用平均接入时间</t>
  </si>
  <si>
    <t>≥5天</t>
  </si>
  <si>
    <t>5天</t>
  </si>
  <si>
    <t>系统可用性</t>
  </si>
  <si>
    <t>≥99.95%</t>
  </si>
  <si>
    <t>通用接口可用性</t>
  </si>
  <si>
    <t>故障响应时间</t>
  </si>
  <si>
    <t>≤1小时</t>
  </si>
  <si>
    <t>时效指标</t>
  </si>
  <si>
    <t>截至11月底项目资金支出完成率</t>
  </si>
  <si>
    <t>＝100%</t>
  </si>
  <si>
    <t>因乙方未按期提供履约保函，尾款支付时间顺延，于12月完成全部资金支出。</t>
  </si>
  <si>
    <t>效益指标</t>
  </si>
  <si>
    <t>社会效益指标</t>
  </si>
  <si>
    <t>提升用户协同办公水平</t>
  </si>
  <si>
    <t>优</t>
  </si>
  <si>
    <t>提升用户办公业务保障能力</t>
  </si>
  <si>
    <t>满意度指标</t>
  </si>
  <si>
    <t>服务对象满意度指标</t>
  </si>
  <si>
    <t>用户的满意度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</si>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</sst>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38">
    <numFmt numFmtId="6" formatCode="&quot;￥&quot;#,##0;[Red]&quot;￥&quot;\-#,##0"/>
    <numFmt numFmtId="23" formatCode="\$#,##0_);\(\$#,##0\)"/>
    <numFmt numFmtId="176" formatCode="#\ ??/??"/>
    <numFmt numFmtId="5" formatCode="&quot;￥&quot;#,##0;&quot;￥&quot;\-#,##0"/>
    <numFmt numFmtId="7" formatCode="&quot;￥&quot;#,##0.00;&quot;￥&quot;\-#,##0.00"/>
    <numFmt numFmtId="177" formatCode="[DBNum1][$-804]yyyy&quot;年&quot;m&quot;月&quot;d&quot;日&quot;"/>
    <numFmt numFmtId="178" formatCode="m/d"/>
    <numFmt numFmtId="179" formatCode="[$-804]aaa"/>
    <numFmt numFmtId="8" formatCode="&quot;￥&quot;#,##0.00;[Red]&quot;￥&quot;\-#,##0.00"/>
    <numFmt numFmtId="180" formatCode="[DBNum1][$-804]m&quot;月&quot;d&quot;日&quot;"/>
    <numFmt numFmtId="181" formatCode="h:mm\ AM/PM"/>
    <numFmt numFmtId="182" formatCode="yyyy/m/d\ h:mm\ AM/PM"/>
    <numFmt numFmtId="183" formatCode="yy/m/d"/>
    <numFmt numFmtId="184" formatCode="\¥#,##0;\¥\-#,##0"/>
    <numFmt numFmtId="185" formatCode="dd\-mmm\-yy"/>
    <numFmt numFmtId="41" formatCode="_ * #,##0_ ;_ * \-#,##0_ ;_ * &quot;-&quot;_ ;_ @_ "/>
    <numFmt numFmtId="186" formatCode="#\ ??"/>
    <numFmt numFmtId="187" formatCode="mmmmm"/>
    <numFmt numFmtId="43" formatCode="_ * #,##0.00_ ;_ * \-#,##0.00_ ;_ * &quot;-&quot;??_ ;_ @_ "/>
    <numFmt numFmtId="188" formatCode="[DBNum1][$-804]yyyy&quot;年&quot;m&quot;月&quot;"/>
    <numFmt numFmtId="189" formatCode="[DBNum1]h&quot;时&quot;mm&quot;分&quot;"/>
    <numFmt numFmtId="190" formatCode="\¥#,##0.00;[Red]\¥\-#,##0.00"/>
    <numFmt numFmtId="191" formatCode="h:mm:ss\ AM/PM"/>
    <numFmt numFmtId="192" formatCode="\¥#,##0;[Red]\¥\-#,##0"/>
    <numFmt numFmtId="193" formatCode="0.00_ "/>
    <numFmt numFmtId="194" formatCode="#\ ?/?"/>
    <numFmt numFmtId="195" formatCode="0.000000_ "/>
    <numFmt numFmtId="24" formatCode="\$#,##0_);[Red]\(\$#,##0\)"/>
    <numFmt numFmtId="42" formatCode="_ &quot;￥&quot;* #,##0_ ;_ &quot;￥&quot;* \-#,##0_ ;_ &quot;￥&quot;* &quot;-&quot;_ ;_ @_ "/>
    <numFmt numFmtId="25" formatCode="\$#,##0.00_);\(\$#,##0.00\)"/>
    <numFmt numFmtId="196" formatCode="[DBNum1]上午/下午h&quot;时&quot;mm&quot;分&quot;"/>
    <numFmt numFmtId="197" formatCode="mmmm\-yy"/>
    <numFmt numFmtId="44" formatCode="_ &quot;￥&quot;* #,##0.00_ ;_ &quot;￥&quot;* \-#,##0.00_ ;_ &quot;￥&quot;* &quot;-&quot;??_ ;_ @_ "/>
    <numFmt numFmtId="198" formatCode="mm/dd/yy"/>
    <numFmt numFmtId="199" formatCode="\¥#,##0.00;\¥\-#,##0.00"/>
    <numFmt numFmtId="26" formatCode="\$#,##0.00_);[Red]\(\$#,##0.00\)"/>
    <numFmt numFmtId="200" formatCode="[$-804]aaaa"/>
    <numFmt numFmtId="201" formatCode="mmmmm\-yy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13" borderId="12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0" fillId="17" borderId="12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8" borderId="15" applyNumberFormat="0" applyAlignment="0" applyProtection="0">
      <alignment vertical="center"/>
    </xf>
    <xf numFmtId="0" fontId="25" fillId="17" borderId="17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95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93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3">
    <open main="446" threadCnt="1"/>
    <sheetInfos>
      <sheetInfo cellCmpFml="3" sheetStid="1">
        <open main="1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www.wps.cn/officeDocument/2023/relationships/woinfos" Target="woinfos.xml"/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96" zoomScaleNormal="100" topLeftCell="A12" workbookViewId="0">
      <selection activeCell="Q22" sqref="Q22"/>
    </sheetView>
  </sheetViews>
  <sheetFormatPr defaultColWidth="8.73333333333333" defaultRowHeight="13.5"/>
  <cols>
    <col min="1" max="1" width="8.98333333333333" style="1" customWidth="1"/>
    <col min="2" max="2" width="11.7083333333333" style="1" customWidth="1"/>
    <col min="3" max="3" width="13.4166666666667" style="1" customWidth="1"/>
    <col min="4" max="4" width="7.73333333333333" style="1" customWidth="1"/>
    <col min="5" max="5" width="16.925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3333333333333" style="1"/>
    <col min="12" max="12" width="4.13333333333333" style="1" customWidth="1"/>
    <col min="13" max="13" width="10.3" style="1" customWidth="1"/>
    <col min="14" max="16384" width="8.73333333333333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13811721726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2180.5</v>
      </c>
      <c r="F7" s="17">
        <v>2167.79211</v>
      </c>
      <c r="G7" s="17"/>
      <c r="H7" s="17">
        <v>2167.79211</v>
      </c>
      <c r="I7" s="17"/>
      <c r="J7" s="4">
        <v>10</v>
      </c>
      <c r="K7" s="4"/>
      <c r="L7" s="19">
        <f>H7/F7</f>
        <v>1</v>
      </c>
      <c r="M7" s="19"/>
      <c r="N7" s="21">
        <f>L7*J7</f>
        <v>10</v>
      </c>
    </row>
    <row r="8" ht="15.5" customHeight="1" spans="1:14">
      <c r="A8" s="7"/>
      <c r="B8" s="8"/>
      <c r="C8" s="9" t="s">
        <v>19</v>
      </c>
      <c r="D8" s="9"/>
      <c r="E8" s="17">
        <v>2180.5</v>
      </c>
      <c r="F8" s="17">
        <v>2167.79211</v>
      </c>
      <c r="G8" s="17"/>
      <c r="H8" s="17">
        <v>2167.79211</v>
      </c>
      <c r="I8" s="17"/>
      <c r="J8" s="4" t="s">
        <v>20</v>
      </c>
      <c r="K8" s="4"/>
      <c r="L8" s="19"/>
      <c r="M8" s="19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19"/>
      <c r="M9" s="19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19"/>
      <c r="M10" s="19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00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0" customHeight="1" spans="1:14">
      <c r="A13" s="12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 t="s">
        <v>15</v>
      </c>
      <c r="J13" s="4"/>
      <c r="K13" s="4" t="s">
        <v>17</v>
      </c>
      <c r="L13" s="4"/>
      <c r="M13" s="4" t="s">
        <v>33</v>
      </c>
      <c r="N13" s="4"/>
    </row>
    <row r="14" ht="29" customHeight="1" spans="1:14">
      <c r="A14" s="13"/>
      <c r="B14" s="4" t="s">
        <v>34</v>
      </c>
      <c r="C14" s="4" t="s">
        <v>35</v>
      </c>
      <c r="D14" s="14" t="s">
        <v>36</v>
      </c>
      <c r="E14" s="14"/>
      <c r="F14" s="14"/>
      <c r="G14" s="4" t="s">
        <v>37</v>
      </c>
      <c r="H14" s="18" t="s">
        <v>38</v>
      </c>
      <c r="I14" s="4">
        <v>5</v>
      </c>
      <c r="J14" s="4"/>
      <c r="K14" s="4">
        <v>5</v>
      </c>
      <c r="L14" s="4"/>
      <c r="M14" s="4"/>
      <c r="N14" s="4"/>
    </row>
    <row r="15" ht="29" customHeight="1" spans="1:14">
      <c r="A15" s="13"/>
      <c r="B15" s="4"/>
      <c r="C15" s="4"/>
      <c r="D15" s="14" t="s">
        <v>39</v>
      </c>
      <c r="E15" s="14"/>
      <c r="F15" s="14"/>
      <c r="G15" s="4" t="s">
        <v>40</v>
      </c>
      <c r="H15" s="4" t="s">
        <v>41</v>
      </c>
      <c r="I15" s="4">
        <v>5</v>
      </c>
      <c r="J15" s="4"/>
      <c r="K15" s="4">
        <v>5</v>
      </c>
      <c r="L15" s="4"/>
      <c r="M15" s="4"/>
      <c r="N15" s="4"/>
    </row>
    <row r="16" ht="29" customHeight="1" spans="1:14">
      <c r="A16" s="13"/>
      <c r="B16" s="4"/>
      <c r="C16" s="4"/>
      <c r="D16" s="14" t="s">
        <v>42</v>
      </c>
      <c r="E16" s="14"/>
      <c r="F16" s="14"/>
      <c r="G16" s="4" t="s">
        <v>43</v>
      </c>
      <c r="H16" s="4" t="s">
        <v>44</v>
      </c>
      <c r="I16" s="4">
        <v>5</v>
      </c>
      <c r="J16" s="4"/>
      <c r="K16" s="4">
        <v>5</v>
      </c>
      <c r="L16" s="4"/>
      <c r="M16" s="4"/>
      <c r="N16" s="4"/>
    </row>
    <row r="17" ht="29" customHeight="1" spans="1:14">
      <c r="A17" s="13"/>
      <c r="B17" s="4"/>
      <c r="C17" s="4"/>
      <c r="D17" s="14" t="s">
        <v>45</v>
      </c>
      <c r="E17" s="14"/>
      <c r="F17" s="14"/>
      <c r="G17" s="4" t="s">
        <v>46</v>
      </c>
      <c r="H17" s="4" t="s">
        <v>47</v>
      </c>
      <c r="I17" s="4">
        <v>5</v>
      </c>
      <c r="J17" s="4"/>
      <c r="K17" s="4">
        <v>5</v>
      </c>
      <c r="L17" s="4"/>
      <c r="M17" s="4"/>
      <c r="N17" s="4"/>
    </row>
    <row r="18" ht="29" customHeight="1" spans="1:14">
      <c r="A18" s="13"/>
      <c r="B18" s="4"/>
      <c r="C18" s="4" t="s">
        <v>48</v>
      </c>
      <c r="D18" s="14" t="s">
        <v>49</v>
      </c>
      <c r="E18" s="14"/>
      <c r="F18" s="14"/>
      <c r="G18" s="4" t="s">
        <v>50</v>
      </c>
      <c r="H18" s="4" t="s">
        <v>51</v>
      </c>
      <c r="I18" s="4">
        <v>5</v>
      </c>
      <c r="J18" s="4"/>
      <c r="K18" s="4">
        <v>5</v>
      </c>
      <c r="L18" s="4"/>
      <c r="M18" s="4"/>
      <c r="N18" s="4"/>
    </row>
    <row r="19" ht="29" customHeight="1" spans="1:14">
      <c r="A19" s="13"/>
      <c r="B19" s="4"/>
      <c r="C19" s="4"/>
      <c r="D19" s="14" t="s">
        <v>52</v>
      </c>
      <c r="E19" s="14"/>
      <c r="F19" s="14"/>
      <c r="G19" s="4" t="s">
        <v>53</v>
      </c>
      <c r="H19" s="19">
        <v>0.9999</v>
      </c>
      <c r="I19" s="4">
        <v>5</v>
      </c>
      <c r="J19" s="4"/>
      <c r="K19" s="4">
        <v>5</v>
      </c>
      <c r="L19" s="4"/>
      <c r="M19" s="4"/>
      <c r="N19" s="4"/>
    </row>
    <row r="20" ht="29" customHeight="1" spans="1:14">
      <c r="A20" s="13"/>
      <c r="B20" s="4"/>
      <c r="C20" s="4"/>
      <c r="D20" s="14" t="s">
        <v>54</v>
      </c>
      <c r="E20" s="14"/>
      <c r="F20" s="14"/>
      <c r="G20" s="4" t="s">
        <v>53</v>
      </c>
      <c r="H20" s="19">
        <v>0.9999</v>
      </c>
      <c r="I20" s="4">
        <v>5</v>
      </c>
      <c r="J20" s="4"/>
      <c r="K20" s="4">
        <v>5</v>
      </c>
      <c r="L20" s="4"/>
      <c r="M20" s="4"/>
      <c r="N20" s="4"/>
    </row>
    <row r="21" ht="29" customHeight="1" spans="1:14">
      <c r="A21" s="13"/>
      <c r="B21" s="4"/>
      <c r="C21" s="4"/>
      <c r="D21" s="14" t="s">
        <v>55</v>
      </c>
      <c r="E21" s="14"/>
      <c r="F21" s="14"/>
      <c r="G21" s="4" t="s">
        <v>56</v>
      </c>
      <c r="H21" s="4" t="s">
        <v>56</v>
      </c>
      <c r="I21" s="4">
        <v>5</v>
      </c>
      <c r="J21" s="4"/>
      <c r="K21" s="4">
        <v>5</v>
      </c>
      <c r="L21" s="4"/>
      <c r="M21" s="4"/>
      <c r="N21" s="4"/>
    </row>
    <row r="22" ht="29" customHeight="1" spans="1:14">
      <c r="A22" s="13"/>
      <c r="B22" s="4"/>
      <c r="C22" s="4" t="s">
        <v>57</v>
      </c>
      <c r="D22" s="14" t="s">
        <v>58</v>
      </c>
      <c r="E22" s="14"/>
      <c r="F22" s="14"/>
      <c r="G22" s="4" t="s">
        <v>59</v>
      </c>
      <c r="H22" s="20">
        <v>0.7</v>
      </c>
      <c r="I22" s="4">
        <v>10</v>
      </c>
      <c r="J22" s="4"/>
      <c r="K22" s="4">
        <v>7</v>
      </c>
      <c r="L22" s="4"/>
      <c r="M22" s="4" t="s">
        <v>60</v>
      </c>
      <c r="N22" s="4"/>
    </row>
    <row r="23" ht="29" customHeight="1" spans="1:14">
      <c r="A23" s="13"/>
      <c r="B23" s="4" t="s">
        <v>61</v>
      </c>
      <c r="C23" s="12" t="s">
        <v>62</v>
      </c>
      <c r="D23" s="14" t="s">
        <v>63</v>
      </c>
      <c r="E23" s="14"/>
      <c r="F23" s="14"/>
      <c r="G23" s="4" t="s">
        <v>64</v>
      </c>
      <c r="H23" s="4" t="s">
        <v>64</v>
      </c>
      <c r="I23" s="4">
        <v>15</v>
      </c>
      <c r="J23" s="4"/>
      <c r="K23" s="4">
        <v>15</v>
      </c>
      <c r="L23" s="4"/>
      <c r="M23" s="4"/>
      <c r="N23" s="4"/>
    </row>
    <row r="24" ht="29" customHeight="1" spans="1:14">
      <c r="A24" s="13"/>
      <c r="B24" s="4"/>
      <c r="C24" s="13"/>
      <c r="D24" s="14" t="s">
        <v>65</v>
      </c>
      <c r="E24" s="14"/>
      <c r="F24" s="14"/>
      <c r="G24" s="4" t="s">
        <v>64</v>
      </c>
      <c r="H24" s="4" t="s">
        <v>64</v>
      </c>
      <c r="I24" s="4">
        <v>15</v>
      </c>
      <c r="J24" s="4"/>
      <c r="K24" s="4">
        <v>15</v>
      </c>
      <c r="L24" s="4"/>
      <c r="M24" s="4"/>
      <c r="N24" s="4"/>
    </row>
    <row r="25" ht="43" customHeight="1" spans="1:14">
      <c r="A25" s="13"/>
      <c r="B25" s="12" t="s">
        <v>66</v>
      </c>
      <c r="C25" s="12" t="s">
        <v>67</v>
      </c>
      <c r="D25" s="14" t="s">
        <v>68</v>
      </c>
      <c r="E25" s="14"/>
      <c r="F25" s="14"/>
      <c r="G25" s="4" t="s">
        <v>69</v>
      </c>
      <c r="H25" s="20">
        <v>1</v>
      </c>
      <c r="I25" s="4">
        <v>10</v>
      </c>
      <c r="J25" s="4"/>
      <c r="K25" s="4">
        <v>10</v>
      </c>
      <c r="L25" s="4"/>
      <c r="M25" s="4"/>
      <c r="N25" s="4"/>
    </row>
    <row r="26" ht="29" customHeight="1" spans="1:14">
      <c r="A26" s="15" t="s">
        <v>70</v>
      </c>
      <c r="B26" s="15"/>
      <c r="C26" s="15"/>
      <c r="D26" s="15"/>
      <c r="E26" s="15"/>
      <c r="F26" s="15"/>
      <c r="G26" s="15"/>
      <c r="H26" s="15"/>
      <c r="I26" s="15">
        <v>100</v>
      </c>
      <c r="J26" s="15"/>
      <c r="K26" s="15">
        <f>SUM(K14:L25)+N7</f>
        <v>97</v>
      </c>
      <c r="L26" s="15"/>
      <c r="M26" s="22"/>
      <c r="N26" s="22"/>
    </row>
    <row r="27" ht="122" customHeight="1" spans="1:14">
      <c r="A27" s="16" t="s">
        <v>71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</sheetData>
  <sheetProtection formatCells="0" insertHyperlinks="0" autoFilter="0"/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22"/>
    <mergeCell ref="B23:B24"/>
    <mergeCell ref="C14:C17"/>
    <mergeCell ref="C18:C21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szy</cp:lastModifiedBy>
  <dcterms:created xsi:type="dcterms:W3CDTF">2022-04-28T19:38:00Z</dcterms:created>
  <dcterms:modified xsi:type="dcterms:W3CDTF">2024-04-09T02:39:00Z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3F1E7EFCDEE38015C6BD1366BCB6975F_43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2052-0.0.0.0</vt:lpwstr>
  </property>
</Properties>
</file>