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140"/>
  </bookViews>
  <sheets>
    <sheet name="定稿版" sheetId="5" r:id="rId1"/>
  </sheets>
  <definedNames>
    <definedName name="_xlnm.Print_Area" localSheetId="0">定稿版!$A$1:$M$26</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<sst xmlns="http://schemas.openxmlformats.org/spreadsheetml/2006/main" count="97" uniqueCount="77">
  <si>
    <t>附件1-2</t>
  </si>
  <si>
    <t>项目支出绩效自评表</t>
  </si>
  <si>
    <t>( 2023年度)</t>
  </si>
  <si>
    <t>项目名称</t>
  </si>
  <si>
    <t>市机关事务局第二幼儿园教育教学设备购置</t>
  </si>
  <si>
    <t>主管部门</t>
  </si>
  <si>
    <t>北京市机关事务管理中心</t>
  </si>
  <si>
    <t>实施单位</t>
  </si>
  <si>
    <t>市机关事务局第二幼儿园</t>
  </si>
  <si>
    <t>项目负责人</t>
  </si>
  <si>
    <t>马建平</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</si>
  <si>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</si>
  <si>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</si>
  <si>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</si>
  <si>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</si>
  <si>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</si>
  <si>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</si>
  <si>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</si>
  <si>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</si>
  <si>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</si>
  <si>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</si>
  <si>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</si>
  <si>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</si>
  <si>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</si>
  <si>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</si>
  <si>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</si>
  <si>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</si>
  <si>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购置器材室置物架8套、购置音体室金属置物架6套、操场扩音设备组合1套、教学触控一体机1台、激光打印机1台、音体室灯光1套、笔记本电脑6台、教学用玩具7种等设备，确保幼儿园后勤工作高质量开展，保证幼儿园工作有序良好进行。</t>
  </si>
  <si>
    <t>1.本年度购置音体室金属置物架6套、教学触控一体机1台、音体室灯光1套、教学用玩具7种、幼儿教学用钢琴7台，确保幼儿在园身心健康、在园安全，逐步改善办园条件，并为幼儿创造良好、温馨的学习条件；2.购置器材室置物架8套、操场扩音设备组合1套、激光打印机1件、确保幼儿园后勤工作高质量、高质量开展，保证幼儿园工作有序良好进行。</t>
  </si>
  <si>
    <t>一级指标</t>
  </si>
  <si>
    <t>二级指标</t>
  </si>
  <si>
    <t>三级指标</t>
  </si>
  <si>
    <t>年度指标值</t>
  </si>
  <si>
    <t>实际完成值</t>
  </si>
  <si>
    <t>偏差原因分析及改进措施</t>
  </si>
  <si>
    <t>成本指标</t>
  </si>
  <si>
    <t>经济成本指标</t>
  </si>
  <si>
    <t>项目预算控制数</t>
  </si>
  <si>
    <t>≤38.983万元</t>
  </si>
  <si>
    <t>38.483万元</t>
  </si>
  <si>
    <t>绩效指标</t>
  </si>
  <si>
    <t>产出指标</t>
  </si>
  <si>
    <t>数量指标</t>
  </si>
  <si>
    <t>年度内购置设备数量</t>
  </si>
  <si>
    <t>≥20个/套</t>
  </si>
  <si>
    <t>30个/套</t>
  </si>
  <si>
    <t>实际基于合同约定口径统计购置设别数量，且原计划购置的6套便携式打印机，因开学前例行检查中发现各班级教学用钢琴使用年限较长，内部零件受潮，磨损，导致钢琴发生变音现象；经资产管理系统查询后发现钢琴购置于1994年，至今已30年之久，为保证幼儿园基础教学，此项调整为购买教学用钢琴；后续年度加强对预算申报阶段的需求调研、分析工作，进一步提升预算测算的精准性，并强化实际完成值与指标设定值统计口径的一致性</t>
  </si>
  <si>
    <t>室外音响</t>
  </si>
  <si>
    <t>＝1套</t>
  </si>
  <si>
    <t>1套</t>
  </si>
  <si>
    <t>教学触控一体机</t>
  </si>
  <si>
    <t>＝1台</t>
  </si>
  <si>
    <t>1台</t>
  </si>
  <si>
    <t>质量指标</t>
  </si>
  <si>
    <t>购置设备均符合需求，且质量符合相关要求，并通过验收</t>
  </si>
  <si>
    <t>优良中低差</t>
  </si>
  <si>
    <t>优，年度内购置物品验收合格率100%</t>
  </si>
  <si>
    <t>时效指标</t>
  </si>
  <si>
    <t>2023年12月31日前完成</t>
  </si>
  <si>
    <t>12月</t>
  </si>
  <si>
    <t>绩效
指标
（续）</t>
  </si>
  <si>
    <t>效益指标</t>
  </si>
  <si>
    <t>社会效益指标</t>
  </si>
  <si>
    <t>为幼儿创造良好的学习生活环境，保证教学活动有序开展</t>
  </si>
  <si>
    <t>优，通过购置日常办公设备，提升了教学环境，保证了教学活动有序开展</t>
  </si>
  <si>
    <t>采购设备设施到位时间较晚，项目效益有待进一步发挥，项目实施效益直观数据及典型示例有待进一步凸显；后续年度持续关注项目实施计划性及效益的发挥</t>
  </si>
  <si>
    <t>效益指标
（续）</t>
  </si>
  <si>
    <t xml:space="preserve">
社会效益指标（续）</t>
  </si>
  <si>
    <t>保证后勤工作有序开展</t>
  </si>
  <si>
    <t>优，保证了后勤工作有序开展</t>
  </si>
  <si>
    <t>通过购置设备设施对后勤工作开展的支撑作用有待进一步挖掘；持续追踪项目实施效益，进一步挖掘项目效益支撑数据及典型示例</t>
  </si>
  <si>
    <t>满意度指标</t>
  </si>
  <si>
    <t>服务对象满意度指标</t>
  </si>
  <si>
    <t>使用好评率回馈率</t>
  </si>
  <si>
    <t>优，开展了满意度调查，满意度达100%</t>
  </si>
  <si>
    <t>问卷设计细致程度有待强化；改进措施：后续结合项目内容及不同类型服务对象分别设置更为精细化的满意度问卷，为后续项目进一步完善提供支撑</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</si>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</sst>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000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3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176" fontId="1" fillId="0" borderId="0" xfId="0" applyNumberFormat="1" applyFont="1">
      <alignment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7" fontId="4" fillId="0" borderId="1" xfId="0" applyNumberFormat="1"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76" fontId="3" fillId="0" borderId="0" xfId="0" applyNumberFormat="1" applyFont="1" applyAlignment="1">
      <alignment horizontal="center" vertical="center"/>
    </xf>
    <xf numFmtId="176" fontId="1" fillId="0" borderId="0" xfId="0" applyNumberFormat="1" applyFont="1" applyAlignment="1">
      <alignment horizontal="center" vertical="center"/>
    </xf>
    <xf numFmtId="176"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6" fontId="4" fillId="0" borderId="1" xfId="0" applyNumberFormat="1" applyFont="1" applyFill="1" applyBorder="1" applyAlignment="1">
      <alignment horizontal="left" vertical="center" wrapText="1"/>
    </xf>
    <xf numFmtId="0" fontId="4" fillId="0" borderId="4"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176" fontId="5" fillId="0" borderId="1" xfId="0" applyNumberFormat="1" applyFont="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4"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399975585192419"/>
  </sheetPr>
  <dimension ref="A1:M26"/>
  <sheetViews>
    <sheetView tabSelected="1" view="pageBreakPreview" zoomScale="90" zoomScaleNormal="100" topLeftCell="A22" workbookViewId="0">
      <selection activeCell="L18" sqref="L18:M25"/>
    </sheetView>
  </sheetViews>
  <sheetFormatPr defaultColWidth="9" defaultRowHeight="14"/>
  <cols>
    <col min="1" max="1" width="7.62727272727273" style="1" customWidth="1"/>
    <col min="2" max="2" width="9.62727272727273" style="1" customWidth="1"/>
    <col min="3" max="3" width="8" style="1" customWidth="1"/>
    <col min="4" max="4" width="14.8727272727273" style="2" customWidth="1"/>
    <col min="5" max="5" width="11" style="1" customWidth="1"/>
    <col min="6" max="6" width="11.2454545454545" style="1" customWidth="1"/>
    <col min="7" max="7" width="9.87272727272727" style="1" customWidth="1"/>
    <col min="8" max="8" width="12.1272727272727" style="1" customWidth="1"/>
    <col min="9" max="9" width="3.87272727272727" style="1" customWidth="1"/>
    <col min="10" max="10" width="6.75454545454545" style="1" customWidth="1"/>
    <col min="11" max="11" width="6.5" style="3" customWidth="1"/>
    <col min="12" max="12" width="9" style="1"/>
    <col min="13" max="13" width="19" style="1" customWidth="1"/>
    <col min="14" max="16384" width="9" style="1"/>
  </cols>
  <sheetData>
    <row r="1" spans="1:1">
      <c r="A1" s="4" t="s">
        <v>0</v>
      </c>
    </row>
    <row r="2" spans="1:13">
      <c r="A2" s="5" t="s">
        <v>1</v>
      </c>
      <c r="B2" s="5"/>
      <c r="C2" s="5"/>
      <c r="D2" s="5"/>
      <c r="E2" s="5"/>
      <c r="F2" s="5"/>
      <c r="G2" s="5"/>
      <c r="H2" s="5"/>
      <c r="I2" s="5"/>
      <c r="J2" s="5"/>
      <c r="K2" s="25"/>
      <c r="L2" s="5"/>
      <c r="M2" s="5"/>
    </row>
    <row r="3" ht="14.25" customHeight="1" spans="1:13">
      <c r="A3" s="2" t="s">
        <v>2</v>
      </c>
      <c r="B3" s="2"/>
      <c r="C3" s="2"/>
      <c r="E3" s="2"/>
      <c r="F3" s="2"/>
      <c r="G3" s="2"/>
      <c r="H3" s="2"/>
      <c r="I3" s="2"/>
      <c r="J3" s="2"/>
      <c r="K3" s="26"/>
      <c r="L3" s="2"/>
      <c r="M3" s="2"/>
    </row>
    <row r="4" spans="1:13">
      <c r="A4" s="2"/>
      <c r="B4" s="2"/>
      <c r="C4" s="2"/>
      <c r="E4" s="2"/>
      <c r="F4" s="2"/>
      <c r="G4" s="2"/>
      <c r="H4" s="2"/>
      <c r="I4" s="2"/>
      <c r="J4" s="2"/>
      <c r="K4" s="26"/>
      <c r="L4" s="2"/>
      <c r="M4" s="2"/>
    </row>
    <row r="5" ht="20.1" customHeight="1" spans="1:13">
      <c r="A5" s="6" t="s">
        <v>3</v>
      </c>
      <c r="B5" s="6"/>
      <c r="C5" s="6" t="s">
        <v>4</v>
      </c>
      <c r="D5" s="6"/>
      <c r="E5" s="6"/>
      <c r="F5" s="6"/>
      <c r="G5" s="6"/>
      <c r="H5" s="6"/>
      <c r="I5" s="6"/>
      <c r="J5" s="6"/>
      <c r="K5" s="27"/>
      <c r="L5" s="6"/>
      <c r="M5" s="6"/>
    </row>
    <row r="6" ht="20.1" customHeight="1" spans="1:13">
      <c r="A6" s="6" t="s">
        <v>5</v>
      </c>
      <c r="B6" s="6"/>
      <c r="C6" s="6" t="s">
        <v>6</v>
      </c>
      <c r="D6" s="6"/>
      <c r="E6" s="6"/>
      <c r="F6" s="6"/>
      <c r="G6" s="6"/>
      <c r="H6" s="6" t="s">
        <v>7</v>
      </c>
      <c r="I6" s="6" t="s">
        <v>8</v>
      </c>
      <c r="J6" s="6"/>
      <c r="K6" s="27"/>
      <c r="L6" s="6"/>
      <c r="M6" s="6"/>
    </row>
    <row r="7" ht="20.1" customHeight="1" spans="1:13">
      <c r="A7" s="6" t="s">
        <v>9</v>
      </c>
      <c r="B7" s="6"/>
      <c r="C7" s="6" t="s">
        <v>10</v>
      </c>
      <c r="D7" s="6"/>
      <c r="E7" s="6"/>
      <c r="F7" s="6"/>
      <c r="G7" s="6"/>
      <c r="H7" s="6" t="s">
        <v>11</v>
      </c>
      <c r="I7" s="6">
        <v>83126048</v>
      </c>
      <c r="J7" s="6"/>
      <c r="K7" s="27"/>
      <c r="L7" s="6"/>
      <c r="M7" s="6"/>
    </row>
    <row r="8" ht="20.1" customHeight="1" spans="1:13">
      <c r="A8" s="6" t="s">
        <v>12</v>
      </c>
      <c r="B8" s="6"/>
      <c r="C8" s="6"/>
      <c r="D8" s="6"/>
      <c r="E8" s="6" t="s">
        <v>13</v>
      </c>
      <c r="F8" s="6"/>
      <c r="G8" s="6" t="s">
        <v>14</v>
      </c>
      <c r="H8" s="6" t="s">
        <v>15</v>
      </c>
      <c r="I8" s="6" t="s">
        <v>16</v>
      </c>
      <c r="J8" s="6"/>
      <c r="K8" s="27" t="s">
        <v>17</v>
      </c>
      <c r="L8" s="6"/>
      <c r="M8" s="6" t="s">
        <v>18</v>
      </c>
    </row>
    <row r="9" ht="20.1" customHeight="1" spans="1:13">
      <c r="A9" s="6"/>
      <c r="B9" s="6"/>
      <c r="C9" s="7" t="s">
        <v>19</v>
      </c>
      <c r="D9" s="6"/>
      <c r="E9" s="8">
        <v>38.983</v>
      </c>
      <c r="F9" s="8"/>
      <c r="G9" s="8">
        <v>38.983</v>
      </c>
      <c r="H9" s="8">
        <v>38.483</v>
      </c>
      <c r="I9" s="6">
        <v>10</v>
      </c>
      <c r="J9" s="6"/>
      <c r="K9" s="27">
        <f>H9/G9</f>
        <v>0.987173896313778</v>
      </c>
      <c r="L9" s="28"/>
      <c r="M9" s="29">
        <f>K9*I9</f>
        <v>9.87173896313778</v>
      </c>
    </row>
    <row r="10" ht="20.1" customHeight="1" spans="1:13">
      <c r="A10" s="6"/>
      <c r="B10" s="6"/>
      <c r="C10" s="7" t="s">
        <v>20</v>
      </c>
      <c r="D10" s="6"/>
      <c r="E10" s="8">
        <v>38.983</v>
      </c>
      <c r="F10" s="8"/>
      <c r="G10" s="8">
        <v>38.983</v>
      </c>
      <c r="H10" s="8">
        <v>38.483</v>
      </c>
      <c r="I10" s="6" t="s">
        <v>21</v>
      </c>
      <c r="J10" s="6"/>
      <c r="K10" s="27" t="s">
        <v>21</v>
      </c>
      <c r="L10" s="6"/>
      <c r="M10" s="6" t="s">
        <v>21</v>
      </c>
    </row>
    <row r="11" ht="20.1" customHeight="1" spans="1:13">
      <c r="A11" s="6"/>
      <c r="B11" s="6"/>
      <c r="C11" s="6" t="s">
        <v>22</v>
      </c>
      <c r="D11" s="6"/>
      <c r="E11" s="8">
        <v>0</v>
      </c>
      <c r="F11" s="8"/>
      <c r="G11" s="8">
        <v>0</v>
      </c>
      <c r="H11" s="8">
        <v>0</v>
      </c>
      <c r="I11" s="6" t="s">
        <v>21</v>
      </c>
      <c r="J11" s="6"/>
      <c r="K11" s="27" t="s">
        <v>21</v>
      </c>
      <c r="L11" s="6"/>
      <c r="M11" s="6" t="s">
        <v>21</v>
      </c>
    </row>
    <row r="12" ht="20.1" customHeight="1" spans="1:13">
      <c r="A12" s="6"/>
      <c r="B12" s="6"/>
      <c r="C12" s="6" t="s">
        <v>23</v>
      </c>
      <c r="D12" s="6"/>
      <c r="E12" s="8">
        <v>0</v>
      </c>
      <c r="F12" s="8"/>
      <c r="G12" s="8">
        <v>0</v>
      </c>
      <c r="H12" s="8">
        <v>0</v>
      </c>
      <c r="I12" s="6" t="s">
        <v>21</v>
      </c>
      <c r="J12" s="6"/>
      <c r="K12" s="27" t="s">
        <v>21</v>
      </c>
      <c r="L12" s="6"/>
      <c r="M12" s="6" t="s">
        <v>21</v>
      </c>
    </row>
    <row r="13" ht="20.1" customHeight="1" spans="1:13">
      <c r="A13" s="6" t="s">
        <v>24</v>
      </c>
      <c r="B13" s="6" t="s">
        <v>25</v>
      </c>
      <c r="C13" s="6"/>
      <c r="D13" s="6"/>
      <c r="E13" s="6"/>
      <c r="F13" s="6"/>
      <c r="G13" s="6" t="s">
        <v>26</v>
      </c>
      <c r="H13" s="6"/>
      <c r="I13" s="6"/>
      <c r="J13" s="6"/>
      <c r="K13" s="27"/>
      <c r="L13" s="6"/>
      <c r="M13" s="6"/>
    </row>
    <row r="14" ht="20.1" customHeight="1" spans="1:13">
      <c r="A14" s="6"/>
      <c r="B14" s="9" t="s">
        <v>27</v>
      </c>
      <c r="C14" s="9"/>
      <c r="D14" s="10"/>
      <c r="E14" s="9"/>
      <c r="F14" s="9"/>
      <c r="G14" s="9" t="s">
        <v>28</v>
      </c>
      <c r="H14" s="9"/>
      <c r="I14" s="9"/>
      <c r="J14" s="9"/>
      <c r="K14" s="30"/>
      <c r="L14" s="9"/>
      <c r="M14" s="9"/>
    </row>
    <row r="15" ht="71.1" customHeight="1" spans="1:13">
      <c r="A15" s="6"/>
      <c r="B15" s="9"/>
      <c r="C15" s="9"/>
      <c r="D15" s="10"/>
      <c r="E15" s="9"/>
      <c r="F15" s="9"/>
      <c r="G15" s="9"/>
      <c r="H15" s="9"/>
      <c r="I15" s="9"/>
      <c r="J15" s="9"/>
      <c r="K15" s="30"/>
      <c r="L15" s="9"/>
      <c r="M15" s="9"/>
    </row>
    <row r="16" ht="27.95" customHeight="1" spans="1:13">
      <c r="A16" s="11" t="s">
        <v>21</v>
      </c>
      <c r="B16" s="6" t="s">
        <v>29</v>
      </c>
      <c r="C16" s="6" t="s">
        <v>30</v>
      </c>
      <c r="D16" s="6" t="s">
        <v>31</v>
      </c>
      <c r="E16" s="6"/>
      <c r="F16" s="6" t="s">
        <v>32</v>
      </c>
      <c r="G16" s="6"/>
      <c r="H16" s="6" t="s">
        <v>33</v>
      </c>
      <c r="I16" s="6"/>
      <c r="J16" s="6" t="s">
        <v>16</v>
      </c>
      <c r="K16" s="27" t="s">
        <v>18</v>
      </c>
      <c r="L16" s="6" t="s">
        <v>34</v>
      </c>
      <c r="M16" s="6"/>
    </row>
    <row r="17" ht="27.95" customHeight="1" spans="1:13">
      <c r="A17" s="12"/>
      <c r="B17" s="13" t="s">
        <v>35</v>
      </c>
      <c r="C17" s="14" t="s">
        <v>36</v>
      </c>
      <c r="D17" s="15" t="s">
        <v>37</v>
      </c>
      <c r="E17" s="16"/>
      <c r="F17" s="15" t="s">
        <v>38</v>
      </c>
      <c r="G17" s="16"/>
      <c r="H17" s="15" t="s">
        <v>39</v>
      </c>
      <c r="I17" s="16"/>
      <c r="J17" s="6">
        <v>20</v>
      </c>
      <c r="K17" s="27">
        <v>20</v>
      </c>
      <c r="L17" s="15" t="s">
        <v>21</v>
      </c>
      <c r="M17" s="16"/>
    </row>
    <row r="18" ht="202" customHeight="1" spans="1:13">
      <c r="A18" s="17" t="s">
        <v>40</v>
      </c>
      <c r="B18" s="13" t="s">
        <v>41</v>
      </c>
      <c r="C18" s="6" t="s">
        <v>42</v>
      </c>
      <c r="D18" s="15" t="s">
        <v>43</v>
      </c>
      <c r="E18" s="16"/>
      <c r="F18" s="15" t="s">
        <v>44</v>
      </c>
      <c r="G18" s="16"/>
      <c r="H18" s="18" t="s">
        <v>45</v>
      </c>
      <c r="I18" s="31"/>
      <c r="J18" s="6">
        <v>10</v>
      </c>
      <c r="K18" s="32">
        <v>9</v>
      </c>
      <c r="L18" s="15" t="s">
        <v>46</v>
      </c>
      <c r="M18" s="16"/>
    </row>
    <row r="19" ht="27.95" customHeight="1" spans="1:13">
      <c r="A19" s="17"/>
      <c r="B19" s="19"/>
      <c r="C19" s="6"/>
      <c r="D19" s="15" t="s">
        <v>47</v>
      </c>
      <c r="E19" s="16"/>
      <c r="F19" s="20" t="s">
        <v>48</v>
      </c>
      <c r="G19" s="21"/>
      <c r="H19" s="15" t="s">
        <v>49</v>
      </c>
      <c r="I19" s="16"/>
      <c r="J19" s="6">
        <v>3</v>
      </c>
      <c r="K19" s="27">
        <v>3</v>
      </c>
      <c r="L19" s="15" t="s">
        <v>21</v>
      </c>
      <c r="M19" s="16"/>
    </row>
    <row r="20" ht="27.95" customHeight="1" spans="1:13">
      <c r="A20" s="17"/>
      <c r="B20" s="19"/>
      <c r="C20" s="6"/>
      <c r="D20" s="15" t="s">
        <v>50</v>
      </c>
      <c r="E20" s="16"/>
      <c r="F20" s="20" t="s">
        <v>51</v>
      </c>
      <c r="G20" s="21"/>
      <c r="H20" s="15" t="s">
        <v>52</v>
      </c>
      <c r="I20" s="16"/>
      <c r="J20" s="6">
        <v>3</v>
      </c>
      <c r="K20" s="27">
        <v>3</v>
      </c>
      <c r="L20" s="15" t="s">
        <v>21</v>
      </c>
      <c r="M20" s="16"/>
    </row>
    <row r="21" ht="42.95" customHeight="1" spans="1:13">
      <c r="A21" s="17"/>
      <c r="B21" s="19"/>
      <c r="C21" s="6" t="s">
        <v>53</v>
      </c>
      <c r="D21" s="22" t="s">
        <v>54</v>
      </c>
      <c r="E21" s="22"/>
      <c r="F21" s="22" t="s">
        <v>55</v>
      </c>
      <c r="G21" s="22"/>
      <c r="H21" s="22" t="s">
        <v>56</v>
      </c>
      <c r="I21" s="22"/>
      <c r="J21" s="22">
        <v>7</v>
      </c>
      <c r="K21" s="27">
        <v>7</v>
      </c>
      <c r="L21" s="15" t="s">
        <v>21</v>
      </c>
      <c r="M21" s="16"/>
    </row>
    <row r="22" ht="38.1" customHeight="1" spans="1:13">
      <c r="A22" s="17"/>
      <c r="B22" s="19"/>
      <c r="C22" s="14" t="s">
        <v>57</v>
      </c>
      <c r="D22" s="14" t="s">
        <v>58</v>
      </c>
      <c r="E22" s="14"/>
      <c r="F22" s="6" t="s">
        <v>59</v>
      </c>
      <c r="G22" s="6"/>
      <c r="H22" s="23">
        <v>45291</v>
      </c>
      <c r="I22" s="10"/>
      <c r="J22" s="6">
        <v>7</v>
      </c>
      <c r="K22" s="27">
        <v>7</v>
      </c>
      <c r="L22" s="15" t="s">
        <v>21</v>
      </c>
      <c r="M22" s="16"/>
    </row>
    <row r="23" ht="101.1" customHeight="1" spans="1:13">
      <c r="A23" s="6" t="s">
        <v>60</v>
      </c>
      <c r="B23" s="6" t="s">
        <v>61</v>
      </c>
      <c r="C23" s="10" t="s">
        <v>62</v>
      </c>
      <c r="D23" s="6" t="s">
        <v>63</v>
      </c>
      <c r="E23" s="6"/>
      <c r="F23" s="6" t="s">
        <v>55</v>
      </c>
      <c r="G23" s="6"/>
      <c r="H23" s="6" t="s">
        <v>64</v>
      </c>
      <c r="I23" s="6"/>
      <c r="J23" s="6">
        <v>15</v>
      </c>
      <c r="K23" s="27">
        <v>13</v>
      </c>
      <c r="L23" s="6" t="s">
        <v>65</v>
      </c>
      <c r="M23" s="6"/>
    </row>
    <row r="24" ht="84.95" customHeight="1" spans="1:13">
      <c r="A24" s="6"/>
      <c r="B24" s="6" t="s">
        <v>66</v>
      </c>
      <c r="C24" s="10" t="s">
        <v>67</v>
      </c>
      <c r="D24" s="6" t="s">
        <v>68</v>
      </c>
      <c r="E24" s="6"/>
      <c r="F24" s="6" t="s">
        <v>55</v>
      </c>
      <c r="G24" s="6"/>
      <c r="H24" s="6" t="s">
        <v>69</v>
      </c>
      <c r="I24" s="6"/>
      <c r="J24" s="6">
        <v>15</v>
      </c>
      <c r="K24" s="27">
        <v>13</v>
      </c>
      <c r="L24" s="6" t="s">
        <v>70</v>
      </c>
      <c r="M24" s="6"/>
    </row>
    <row r="25" ht="84" customHeight="1" spans="1:13">
      <c r="A25" s="6"/>
      <c r="B25" s="10" t="s">
        <v>71</v>
      </c>
      <c r="C25" s="6" t="s">
        <v>72</v>
      </c>
      <c r="D25" s="6" t="s">
        <v>73</v>
      </c>
      <c r="E25" s="6"/>
      <c r="F25" s="6" t="s">
        <v>55</v>
      </c>
      <c r="G25" s="6"/>
      <c r="H25" s="6" t="s">
        <v>74</v>
      </c>
      <c r="I25" s="6"/>
      <c r="J25" s="6">
        <v>10</v>
      </c>
      <c r="K25" s="27">
        <v>9</v>
      </c>
      <c r="L25" s="6" t="s">
        <v>75</v>
      </c>
      <c r="M25" s="6"/>
    </row>
    <row r="26" s="1" customFormat="1" ht="24" customHeight="1" spans="1:13">
      <c r="A26" s="24" t="s">
        <v>76</v>
      </c>
      <c r="B26" s="24"/>
      <c r="C26" s="24"/>
      <c r="D26" s="24"/>
      <c r="E26" s="24"/>
      <c r="F26" s="24"/>
      <c r="G26" s="24"/>
      <c r="H26" s="24"/>
      <c r="I26" s="24"/>
      <c r="J26" s="33">
        <f>SUM(J17:J25)+I9</f>
        <v>100</v>
      </c>
      <c r="K26" s="34">
        <f>SUM(K17:K25)+M9</f>
        <v>93.8717389631378</v>
      </c>
      <c r="L26" s="6" t="s">
        <v>21</v>
      </c>
      <c r="M26" s="6"/>
    </row>
  </sheetData>
  <mergeCells count="83">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3:A15"/>
    <mergeCell ref="A18:A22"/>
    <mergeCell ref="A23:A25"/>
    <mergeCell ref="B18:B22"/>
    <mergeCell ref="C18:C20"/>
    <mergeCell ref="B14:F15"/>
    <mergeCell ref="G14:M15"/>
    <mergeCell ref="A8:B12"/>
  </mergeCells>
  <printOptions horizontalCentered="1"/>
  <pageMargins left="0.747916666666667" right="0.747916666666667" top="0.984027777777778" bottom="0.984027777777778"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周雅婷</cp:lastModifiedBy>
  <dcterms:created xsi:type="dcterms:W3CDTF">2021-04-07T05:20:00Z</dcterms:created>
  <cp:lastPrinted>2023-05-27T05:59:00Z</cp:lastPrinted>
  <dcterms:modified xsi:type="dcterms:W3CDTF">2024-05-30T07:04:59Z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6DB7CEF8CAEF46278E823BFEF95440D8_13</vt:lpwstr>
  </property>
  <property fmtid="{D5CDD505-2E9C-101B-9397-08002B2CF9AE}" pid="3" name="KSOProductBuildVer">
    <vt:lpwstr>2052-12.1.0.16929</vt:lpwstr>
  </property>
  <property fmtid="{D5CDD505-2E9C-101B-9397-08002B2CF9AE}" pid="4" name="KSOReadingLayout">
    <vt:bool>true</vt:bool>
  </property>
</Properties>
</file>