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140"/>
  </bookViews>
  <sheets>
    <sheet name="单位自评（填报模板）" sheetId="2" r:id="rId1"/>
  </sheets>
  <definedNames>
    <definedName name="_xlnm.Print_Area" localSheetId="0">'单位自评（填报模板）'!$A$1:$M$26</definedName>
    <definedName name="_xlnm.Print_Titles" localSheetId="0">'单位自评（填报模板）'!$16:$16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<sst xmlns="http://schemas.openxmlformats.org/spreadsheetml/2006/main" count="91" uniqueCount="73">
  <si>
    <t>附件1-2</t>
  </si>
  <si>
    <t>项目支出绩效自评表</t>
  </si>
  <si>
    <t>( 2023年度)</t>
  </si>
  <si>
    <t>项目名称</t>
  </si>
  <si>
    <t>各办公区公共区域专用设备购置</t>
  </si>
  <si>
    <t>主管部门</t>
  </si>
  <si>
    <t>北京市机关事务管理中心</t>
  </si>
  <si>
    <t>实施单位</t>
  </si>
  <si>
    <t>北京市机关事务管理中心（本级）</t>
  </si>
  <si>
    <t>项目负责人</t>
  </si>
  <si>
    <t>陈咏华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</si>
  <si>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</si>
  <si>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</si>
  <si>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</si>
  <si>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</si>
  <si>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</si>
  <si>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</si>
  <si>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</si>
  <si>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</si>
  <si>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</si>
  <si>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</si>
  <si>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</si>
  <si>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</si>
  <si>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</si>
  <si>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</si>
  <si>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</si>
  <si>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</si>
  <si>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通过对各办公区设备进行更新，确保各办公区正常运转，满足各单位日常办公及生活需求，进一步做好机关后勤服务保障工作，提升服务保障能力。</t>
  </si>
  <si>
    <t>2023年度依据各办公区实际需求更新有关设备，满足了各单位日常办公及生活需求有效保障了各办公区正常运转。具体购置设备如下：
1.槐柏树街办公区：2台排污泵、热力站2个树脂罐、2台烤箱、2台立式四门冷冻柜、1台全自动台式羊肉卷切片机、1台卧式冰柜、1台燃气大锅灶、1台蒸箱、1台双眼低汤灶；
2.六里桥办公区：2台蒸汽发生器、1台沙发清洗机、1个消杀机器人、有限空间设施设备8台；
3.东四六条办公区：1台搅拌机、7台厨房设备、安装电动户外遮阳帘1套；
4.办公室：2台普通密码设备；
5.中环办公区：饺子机1台，搅拌机、输稿器、装订器、供纸工作台、装订机等公10台，洗衣机1台、洗碗机1台、风机1台、高清摄像头1个、热水器1台；
6.台基厂办公区：5号院电梯更新2台、条码打印机1台、2号院8号院安防监控系统12台设备、除颤仪1台、8号院购置泳池水质分析仪1台、食堂补风系统1套、8号院1号楼室内配套设施1套；
7.东交民巷办公区：标签打印机1个、旧馆购置电热水器2台；
8.南礼士路办公区：监控系统2套。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</si>
  <si>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</si>
  <si>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</si>
  <si>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</si>
  <si>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</si>
  <si>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</si>
  <si>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</si>
  <si>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</si>
  <si>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</si>
  <si>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</si>
  <si>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项目预算控制数</t>
  </si>
  <si>
    <t>≤442万元</t>
  </si>
  <si>
    <t>219.683461万元</t>
  </si>
  <si>
    <t>产出指标</t>
  </si>
  <si>
    <t>数量指标</t>
  </si>
  <si>
    <t>设备购置涉及办公区个数</t>
  </si>
  <si>
    <t>≥6个</t>
  </si>
  <si>
    <t>8个（7个办公区＋办公室）</t>
  </si>
  <si>
    <t>年度内购置设备数量</t>
  </si>
  <si>
    <t>≥17个（台、套、件、辆）</t>
  </si>
  <si>
    <t>76个（台、套、件、辆）</t>
  </si>
  <si>
    <t>根据实际需求采购与计划数存在一定偏差，后续加强项目需求摸底和项目计划性</t>
  </si>
  <si>
    <t>产出指标
（续）</t>
  </si>
  <si>
    <t>质量指标</t>
  </si>
  <si>
    <t>设备验收合格率</t>
  </si>
  <si>
    <t>购置设备均符合需求，且质量符合相关要求</t>
  </si>
  <si>
    <t>优良中低差</t>
  </si>
  <si>
    <t>依据实际需求购置设备，设备质量均符合要求、通过验收</t>
  </si>
  <si>
    <t>时效指标</t>
  </si>
  <si>
    <t>及时完成各办公区专用设备更新工作</t>
  </si>
  <si>
    <t>≤12月</t>
  </si>
  <si>
    <t>12月</t>
  </si>
  <si>
    <t>及时完成年度内资金支出</t>
  </si>
  <si>
    <t>≤11月</t>
  </si>
  <si>
    <t>根据实际需求调整设备购置内容及进度，后续加强设备购置计划性</t>
  </si>
  <si>
    <t>效益指标</t>
  </si>
  <si>
    <t>社会效益指标</t>
  </si>
  <si>
    <t>通过设备购置，满足日常办公需求，支撑日常工作的开展</t>
  </si>
  <si>
    <t>通过各办公区设施设备更新购置，有效满足了各办公区日常工作需求</t>
  </si>
  <si>
    <t>前期需求论证不够充分，后续有待加强项目前期论证，项目效益有待进一步发挥</t>
  </si>
  <si>
    <t>可持续影响指标</t>
  </si>
  <si>
    <t>提升办公区硬件设施，提升服务保障能力</t>
  </si>
  <si>
    <t>通过购置76台（套）设备，有效提升各个办公区硬件设施水平，促进了各办公区服务保障能力提升</t>
  </si>
  <si>
    <t>项目在增强实施计划性、进一步响应预算管理水平提高的要求的情况下，存在进一步提升的空间，后续年度注重项目实施效益的发挥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</si>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</sst>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55" zoomScaleNormal="100" topLeftCell="A18" workbookViewId="0">
      <selection activeCell="L26" sqref="L26:M26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9.13636363636364" style="1" customWidth="1"/>
    <col min="7" max="7" width="11.6" style="1" customWidth="1"/>
    <col min="8" max="8" width="12.2" style="1" customWidth="1"/>
    <col min="9" max="9" width="7.52727272727273" style="1" customWidth="1"/>
    <col min="10" max="10" width="6.73636363636364" style="1" customWidth="1"/>
    <col min="11" max="11" width="6.4727272727272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88011051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442</v>
      </c>
      <c r="F9" s="7"/>
      <c r="G9" s="7">
        <v>229.353679</v>
      </c>
      <c r="H9" s="7">
        <v>219.683461</v>
      </c>
      <c r="I9" s="5">
        <v>10</v>
      </c>
      <c r="J9" s="5"/>
      <c r="K9" s="21">
        <f>H9/G9</f>
        <v>0.957837092292729</v>
      </c>
      <c r="L9" s="21"/>
      <c r="M9" s="22">
        <f>K9*I9</f>
        <v>9.57837092292729</v>
      </c>
    </row>
    <row r="10" ht="20" customHeight="1" spans="1:13">
      <c r="A10" s="5"/>
      <c r="B10" s="5"/>
      <c r="C10" s="6" t="s">
        <v>20</v>
      </c>
      <c r="D10" s="5"/>
      <c r="E10" s="7">
        <v>442</v>
      </c>
      <c r="F10" s="7"/>
      <c r="G10" s="7">
        <v>229.353679</v>
      </c>
      <c r="H10" s="7">
        <v>219.683461</v>
      </c>
      <c r="I10" s="5" t="s">
        <v>21</v>
      </c>
      <c r="J10" s="5"/>
      <c r="K10" s="21">
        <f t="shared" ref="K10:K12" si="0">H10/G10</f>
        <v>0.957837092292729</v>
      </c>
      <c r="L10" s="21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1" t="s">
        <v>21</v>
      </c>
      <c r="L11" s="21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1" t="s">
        <v>21</v>
      </c>
      <c r="L12" s="21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9" t="s">
        <v>28</v>
      </c>
      <c r="H14" s="9"/>
      <c r="I14" s="9"/>
      <c r="J14" s="9"/>
      <c r="K14" s="9"/>
      <c r="L14" s="9"/>
      <c r="M14" s="9"/>
    </row>
    <row r="15" ht="209" customHeight="1" spans="1:13">
      <c r="A15" s="5"/>
      <c r="B15" s="8"/>
      <c r="C15" s="8"/>
      <c r="D15" s="5"/>
      <c r="E15" s="8"/>
      <c r="F15" s="8"/>
      <c r="G15" s="9"/>
      <c r="H15" s="9"/>
      <c r="I15" s="9"/>
      <c r="J15" s="9"/>
      <c r="K15" s="9"/>
      <c r="L15" s="9"/>
      <c r="M15" s="9"/>
    </row>
    <row r="16" ht="28" customHeight="1" spans="1:13">
      <c r="A16" s="10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9" customHeight="1" spans="1:13">
      <c r="A17" s="11" t="s">
        <v>35</v>
      </c>
      <c r="B17" s="11" t="s">
        <v>36</v>
      </c>
      <c r="C17" s="11" t="s">
        <v>37</v>
      </c>
      <c r="D17" s="12" t="s">
        <v>38</v>
      </c>
      <c r="E17" s="13"/>
      <c r="F17" s="12" t="s">
        <v>39</v>
      </c>
      <c r="G17" s="13"/>
      <c r="H17" s="12" t="s">
        <v>40</v>
      </c>
      <c r="I17" s="13"/>
      <c r="J17" s="5">
        <v>20</v>
      </c>
      <c r="K17" s="23">
        <v>20</v>
      </c>
      <c r="L17" s="12" t="s">
        <v>21</v>
      </c>
      <c r="M17" s="13"/>
    </row>
    <row r="18" ht="34" customHeight="1" spans="1:13">
      <c r="A18" s="14"/>
      <c r="B18" s="11" t="s">
        <v>41</v>
      </c>
      <c r="C18" s="11" t="s">
        <v>42</v>
      </c>
      <c r="D18" s="5" t="s">
        <v>43</v>
      </c>
      <c r="E18" s="5"/>
      <c r="F18" s="5" t="s">
        <v>44</v>
      </c>
      <c r="G18" s="5"/>
      <c r="H18" s="15" t="s">
        <v>45</v>
      </c>
      <c r="I18" s="15"/>
      <c r="J18" s="5">
        <v>7</v>
      </c>
      <c r="K18" s="22">
        <v>7</v>
      </c>
      <c r="L18" s="12" t="s">
        <v>21</v>
      </c>
      <c r="M18" s="13"/>
    </row>
    <row r="19" ht="53" customHeight="1" spans="1:13">
      <c r="A19" s="14"/>
      <c r="B19" s="14"/>
      <c r="C19" s="14"/>
      <c r="D19" s="5" t="s">
        <v>46</v>
      </c>
      <c r="E19" s="5"/>
      <c r="F19" s="5" t="s">
        <v>47</v>
      </c>
      <c r="G19" s="5"/>
      <c r="H19" s="15" t="s">
        <v>48</v>
      </c>
      <c r="I19" s="15"/>
      <c r="J19" s="5">
        <v>7</v>
      </c>
      <c r="K19" s="22">
        <v>5.6</v>
      </c>
      <c r="L19" s="5" t="s">
        <v>49</v>
      </c>
      <c r="M19" s="5"/>
    </row>
    <row r="20" ht="21" customHeight="1" spans="1:13">
      <c r="A20" s="14"/>
      <c r="B20" s="11" t="s">
        <v>50</v>
      </c>
      <c r="C20" s="11" t="s">
        <v>51</v>
      </c>
      <c r="D20" s="5" t="s">
        <v>52</v>
      </c>
      <c r="E20" s="5"/>
      <c r="F20" s="16">
        <v>1</v>
      </c>
      <c r="G20" s="5"/>
      <c r="H20" s="16">
        <v>1</v>
      </c>
      <c r="I20" s="5"/>
      <c r="J20" s="5">
        <v>7</v>
      </c>
      <c r="K20" s="22">
        <v>7</v>
      </c>
      <c r="L20" s="12" t="s">
        <v>21</v>
      </c>
      <c r="M20" s="13"/>
    </row>
    <row r="21" ht="55" customHeight="1" spans="1:13">
      <c r="A21" s="14"/>
      <c r="B21" s="14"/>
      <c r="C21" s="17"/>
      <c r="D21" s="5" t="s">
        <v>53</v>
      </c>
      <c r="E21" s="5"/>
      <c r="F21" s="5" t="s">
        <v>54</v>
      </c>
      <c r="G21" s="5"/>
      <c r="H21" s="5" t="s">
        <v>55</v>
      </c>
      <c r="I21" s="5"/>
      <c r="J21" s="5">
        <v>6</v>
      </c>
      <c r="K21" s="22">
        <v>6</v>
      </c>
      <c r="L21" s="12" t="s">
        <v>21</v>
      </c>
      <c r="M21" s="13"/>
    </row>
    <row r="22" ht="34" customHeight="1" spans="1:13">
      <c r="A22" s="14"/>
      <c r="B22" s="14"/>
      <c r="C22" s="5" t="s">
        <v>56</v>
      </c>
      <c r="D22" s="5" t="s">
        <v>57</v>
      </c>
      <c r="E22" s="5"/>
      <c r="F22" s="5" t="s">
        <v>58</v>
      </c>
      <c r="G22" s="5"/>
      <c r="H22" s="18" t="s">
        <v>59</v>
      </c>
      <c r="I22" s="15"/>
      <c r="J22" s="5">
        <v>7</v>
      </c>
      <c r="K22" s="24">
        <v>7</v>
      </c>
      <c r="L22" s="12" t="s">
        <v>21</v>
      </c>
      <c r="M22" s="13"/>
    </row>
    <row r="23" ht="52" customHeight="1" spans="1:13">
      <c r="A23" s="14"/>
      <c r="B23" s="17"/>
      <c r="C23" s="5"/>
      <c r="D23" s="5" t="s">
        <v>60</v>
      </c>
      <c r="E23" s="5"/>
      <c r="F23" s="5" t="s">
        <v>61</v>
      </c>
      <c r="G23" s="5"/>
      <c r="H23" s="18" t="s">
        <v>59</v>
      </c>
      <c r="I23" s="15"/>
      <c r="J23" s="15">
        <v>6</v>
      </c>
      <c r="K23" s="24">
        <v>5</v>
      </c>
      <c r="L23" s="15" t="s">
        <v>62</v>
      </c>
      <c r="M23" s="15"/>
    </row>
    <row r="24" ht="71" customHeight="1" spans="1:13">
      <c r="A24" s="14"/>
      <c r="B24" s="11" t="s">
        <v>63</v>
      </c>
      <c r="C24" s="5" t="s">
        <v>64</v>
      </c>
      <c r="D24" s="5" t="s">
        <v>65</v>
      </c>
      <c r="E24" s="5"/>
      <c r="F24" s="5" t="s">
        <v>54</v>
      </c>
      <c r="G24" s="5"/>
      <c r="H24" s="15" t="s">
        <v>66</v>
      </c>
      <c r="I24" s="15"/>
      <c r="J24" s="5">
        <v>15</v>
      </c>
      <c r="K24" s="24">
        <v>13</v>
      </c>
      <c r="L24" s="15" t="s">
        <v>67</v>
      </c>
      <c r="M24" s="15"/>
    </row>
    <row r="25" ht="65" customHeight="1" spans="1:13">
      <c r="A25" s="14"/>
      <c r="B25" s="17"/>
      <c r="C25" s="5" t="s">
        <v>68</v>
      </c>
      <c r="D25" s="5" t="s">
        <v>69</v>
      </c>
      <c r="E25" s="5"/>
      <c r="F25" s="5" t="s">
        <v>54</v>
      </c>
      <c r="G25" s="5"/>
      <c r="H25" s="15" t="s">
        <v>70</v>
      </c>
      <c r="I25" s="15"/>
      <c r="J25" s="5">
        <v>15</v>
      </c>
      <c r="K25" s="24">
        <v>13</v>
      </c>
      <c r="L25" s="15" t="s">
        <v>71</v>
      </c>
      <c r="M25" s="15"/>
    </row>
    <row r="26" spans="1:13">
      <c r="A26" s="17"/>
      <c r="B26" s="19" t="s">
        <v>72</v>
      </c>
      <c r="C26" s="19"/>
      <c r="D26" s="19"/>
      <c r="E26" s="19"/>
      <c r="F26" s="19"/>
      <c r="G26" s="19"/>
      <c r="H26" s="19"/>
      <c r="I26" s="19"/>
      <c r="J26" s="5">
        <f>SUM(J17:J25,I9)</f>
        <v>100</v>
      </c>
      <c r="K26" s="22">
        <f>SUM(K17:K25,M9)</f>
        <v>93.1783709229273</v>
      </c>
      <c r="L26" s="12" t="s">
        <v>21</v>
      </c>
      <c r="M26" s="13"/>
    </row>
    <row r="27" spans="1:13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</sheetData>
  <mergeCells count="86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B26:I26"/>
    <mergeCell ref="L26:M26"/>
    <mergeCell ref="A13:A15"/>
    <mergeCell ref="A17:A26"/>
    <mergeCell ref="B18:B19"/>
    <mergeCell ref="B20:B23"/>
    <mergeCell ref="B24:B25"/>
    <mergeCell ref="C18:C19"/>
    <mergeCell ref="C20:C21"/>
    <mergeCell ref="C22:C23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单位自评（填报模板）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周雅婷</cp:lastModifiedBy>
  <dcterms:created xsi:type="dcterms:W3CDTF">2021-04-07T05:20:00Z</dcterms:created>
  <cp:lastPrinted>2024-04-09T02:16:00Z</cp:lastPrinted>
  <dcterms:modified xsi:type="dcterms:W3CDTF">2024-05-30T07:02:31Z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2052-12.1.0.16929</vt:lpwstr>
  </property>
</Properties>
</file>