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<sst xmlns="http://schemas.openxmlformats.org/spreadsheetml/2006/main" count="85" uniqueCount="69">
  <si>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附件2</t>
  </si>
  <si>
    <t>项目支出绩效自评表</t>
  </si>
  <si>
    <t>（2023年度）</t>
  </si>
  <si>
    <t>项目名称</t>
  </si>
  <si>
    <t>信息化运维费（本院）</t>
  </si>
  <si>
    <t>主管部门</t>
  </si>
  <si>
    <t>北京市门头沟人民检察院</t>
  </si>
  <si>
    <t>实施单位</t>
  </si>
  <si>
    <t>北京市门头沟人民检察院（本级）</t>
  </si>
  <si>
    <t>项目负责人</t>
  </si>
  <si>
    <t>孙立功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</si>
  <si>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</si>
  <si>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</si>
  <si>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</si>
  <si>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</si>
  <si>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</si>
  <si>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</si>
  <si>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</si>
  <si>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</si>
  <si>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</si>
  <si>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</si>
  <si>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</si>
  <si>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</si>
  <si>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</si>
  <si>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</si>
  <si>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</si>
  <si>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</si>
  <si>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通过运维公司提供的技术、业务、人力等资源，保障门头沟区人民检察院信息系统平台的的正常运行，保障门头沟检察院应用系统运行连续性95%，系统运行稳定性95%，系统运行安全性100%。</t>
  </si>
  <si>
    <t>通过运维公司提供的技术、业务、人力等资源，保障门头沟区人民检察院信息系统平台的的正常运行，保证全年驻场人数不少于1人，保障4套会议系统安全稳定的运行，保障门头沟检察院应用系统运行连续性95%，系统运行稳定性95%，系统运行安全性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</si>
  <si>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</si>
  <si>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</si>
  <si>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</si>
  <si>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</si>
  <si>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</si>
  <si>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</si>
  <si>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</si>
  <si>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</si>
  <si>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</si>
  <si>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r>
      <rPr>
        <sz val="9"/>
        <rFont val="宋体"/>
        <charset val="134"/>
      </rPr>
      <t>项目驻地运维人员</t>
    </r>
  </si>
  <si>
    <t>1人/年</t>
  </si>
  <si>
    <r>
      <rPr>
        <sz val="9"/>
        <rFont val="宋体"/>
        <charset val="134"/>
      </rPr>
      <t>会议系统保障数量</t>
    </r>
  </si>
  <si>
    <t xml:space="preserve">4套   </t>
  </si>
  <si>
    <t>4套</t>
  </si>
  <si>
    <t>质量指标</t>
  </si>
  <si>
    <r>
      <rPr>
        <sz val="9"/>
        <rFont val="宋体"/>
        <charset val="134"/>
      </rPr>
      <t>系统连续性</t>
    </r>
  </si>
  <si>
    <t>≥95%</t>
  </si>
  <si>
    <r>
      <rPr>
        <sz val="9"/>
        <rFont val="宋体"/>
        <charset val="134"/>
      </rPr>
      <t>系统稳定性</t>
    </r>
  </si>
  <si>
    <t>系统安全性</t>
  </si>
  <si>
    <t>成本指标
（10分）</t>
  </si>
  <si>
    <t>经济成本指标</t>
  </si>
  <si>
    <t>运维成本</t>
  </si>
  <si>
    <t>27万元</t>
  </si>
  <si>
    <t>18万元</t>
  </si>
  <si>
    <t>按照财务要求，不再签订跨年合同。合同统一以年度为单位，合同执行时间由12个月改为8个月，运维成本仅为合同约定期间费用</t>
  </si>
  <si>
    <t>效
益
指
标
（20分）</t>
  </si>
  <si>
    <r>
      <rPr>
        <sz val="9"/>
        <rFont val="宋体"/>
        <charset val="134"/>
      </rPr>
      <t>社会效益指标</t>
    </r>
  </si>
  <si>
    <t>提高检察业务工作效率，规范业务流程</t>
  </si>
  <si>
    <t>优</t>
  </si>
  <si>
    <t>经济效益指标</t>
  </si>
  <si>
    <t>降低管理成本</t>
  </si>
  <si>
    <t>可持续影响指标</t>
  </si>
  <si>
    <t>优化检察院网络环境，保障检察业务高效开展</t>
  </si>
  <si>
    <t>满意度指标
（10分）</t>
  </si>
  <si>
    <t>服务对象满意度指标</t>
  </si>
  <si>
    <t>系统使用者满意度</t>
  </si>
  <si>
    <t>≥98%</t>
  </si>
  <si>
    <t>未充分进行满意度调查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</si>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</sst>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_);[Red]\(0\)"/>
    <numFmt numFmtId="178" formatCode="0.00_);[Red]\(0.00\)"/>
    <numFmt numFmtId="179" formatCode="0.00_ "/>
  </numFmts>
  <fonts count="26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3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43" fontId="1" fillId="0" borderId="1" xfId="1" applyFont="1" applyBorder="1" applyAlignment="1">
      <alignment horizontal="justify" vertical="center" wrapText="1"/>
    </xf>
    <xf numFmtId="43" fontId="1" fillId="0" borderId="1" xfId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5" xfId="4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49" fontId="4" fillId="0" borderId="13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178" fontId="1" fillId="0" borderId="1" xfId="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30" zoomScaleNormal="100" topLeftCell="A18" workbookViewId="0">
      <selection activeCell="F20" sqref="F20:G20"/>
    </sheetView>
  </sheetViews>
  <sheetFormatPr defaultColWidth="9" defaultRowHeight="14.4"/>
  <cols>
    <col min="1" max="1" width="4" style="5" customWidth="1"/>
    <col min="2" max="2" width="8.72222222222222" style="5" customWidth="1"/>
    <col min="3" max="3" width="12.3611111111111" style="5" customWidth="1"/>
    <col min="4" max="4" width="16.5462962962963" style="5" customWidth="1"/>
    <col min="5" max="5" width="22.2685185185185" style="6" customWidth="1"/>
    <col min="6" max="6" width="10" style="7" customWidth="1"/>
    <col min="7" max="7" width="9.36111111111111" style="5" customWidth="1"/>
    <col min="8" max="8" width="6.26851851851852" style="7" customWidth="1"/>
    <col min="9" max="9" width="11.787037037037" style="7" customWidth="1"/>
    <col min="10" max="10" width="21.1759259259259" style="5" customWidth="1"/>
  </cols>
  <sheetData>
    <row r="1" ht="15.75" customHeight="1" spans="1:10">
      <c r="A1" s="8" t="s">
        <v>0</v>
      </c>
      <c r="B1" s="8"/>
      <c r="C1" s="8"/>
      <c r="D1" s="8"/>
      <c r="E1" s="9"/>
      <c r="F1" s="10"/>
      <c r="G1" s="8"/>
      <c r="H1" s="10"/>
      <c r="I1" s="10"/>
      <c r="J1" s="8"/>
    </row>
    <row r="2" spans="1:10">
      <c r="A2" s="10" t="s">
        <v>1</v>
      </c>
      <c r="B2" s="10"/>
      <c r="C2" s="10"/>
      <c r="D2" s="10"/>
      <c r="E2" s="9"/>
      <c r="F2" s="10"/>
      <c r="G2" s="10"/>
      <c r="H2" s="10"/>
      <c r="I2" s="10"/>
      <c r="J2" s="10"/>
    </row>
    <row r="3" s="1" customFormat="1" ht="17.25" customHeight="1" spans="1:10">
      <c r="A3" s="10" t="s">
        <v>2</v>
      </c>
      <c r="B3" s="10"/>
      <c r="C3" s="10"/>
      <c r="D3" s="10"/>
      <c r="E3" s="9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2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2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2"/>
      <c r="F6" s="11" t="s">
        <v>11</v>
      </c>
      <c r="G6" s="11"/>
      <c r="H6" s="11"/>
      <c r="I6" s="11">
        <v>59908112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3" t="s">
        <v>19</v>
      </c>
      <c r="E8" s="14">
        <v>27</v>
      </c>
      <c r="F8" s="11">
        <v>27</v>
      </c>
      <c r="G8" s="11">
        <v>18</v>
      </c>
      <c r="H8" s="15">
        <v>10</v>
      </c>
      <c r="I8" s="52">
        <f>G8/F8</f>
        <v>0.666666666666667</v>
      </c>
      <c r="J8" s="53">
        <f>H8*I8</f>
        <v>6.66666666666667</v>
      </c>
    </row>
    <row r="9" ht="17.25" customHeight="1" spans="1:10">
      <c r="A9" s="11"/>
      <c r="B9" s="11"/>
      <c r="C9" s="11"/>
      <c r="D9" s="16" t="s">
        <v>20</v>
      </c>
      <c r="E9" s="14">
        <v>27</v>
      </c>
      <c r="F9" s="11">
        <v>27</v>
      </c>
      <c r="G9" s="11">
        <v>18</v>
      </c>
      <c r="H9" s="15">
        <v>10</v>
      </c>
      <c r="I9" s="52">
        <f t="shared" ref="I9:I11" si="0">G9/F9</f>
        <v>0.666666666666667</v>
      </c>
      <c r="J9" s="53">
        <f>H9*I9</f>
        <v>6.66666666666667</v>
      </c>
    </row>
    <row r="10" ht="17.25" customHeight="1" spans="1:10">
      <c r="A10" s="11"/>
      <c r="B10" s="11"/>
      <c r="C10" s="11"/>
      <c r="D10" s="17" t="s">
        <v>21</v>
      </c>
      <c r="E10" s="18"/>
      <c r="F10" s="19"/>
      <c r="G10" s="11"/>
      <c r="H10" s="15" t="s">
        <v>22</v>
      </c>
      <c r="I10" s="52" t="e">
        <f t="shared" si="0"/>
        <v>#DIV/0!</v>
      </c>
      <c r="J10" s="15" t="s">
        <v>22</v>
      </c>
    </row>
    <row r="11" ht="17.25" customHeight="1" spans="1:10">
      <c r="A11" s="11"/>
      <c r="B11" s="11"/>
      <c r="C11" s="11"/>
      <c r="D11" s="16" t="s">
        <v>23</v>
      </c>
      <c r="E11" s="11"/>
      <c r="F11" s="11"/>
      <c r="G11" s="11"/>
      <c r="H11" s="20" t="s">
        <v>22</v>
      </c>
      <c r="I11" s="52" t="e">
        <f t="shared" si="0"/>
        <v>#DIV/0!</v>
      </c>
      <c r="J11" s="20" t="s">
        <v>22</v>
      </c>
    </row>
    <row r="12" ht="21" customHeight="1" spans="1:10">
      <c r="A12" s="11" t="s">
        <v>24</v>
      </c>
      <c r="B12" s="11" t="s">
        <v>25</v>
      </c>
      <c r="C12" s="11"/>
      <c r="D12" s="11"/>
      <c r="E12" s="12"/>
      <c r="F12" s="11" t="s">
        <v>26</v>
      </c>
      <c r="G12" s="11"/>
      <c r="H12" s="11"/>
      <c r="I12" s="11"/>
      <c r="J12" s="11"/>
    </row>
    <row r="13" ht="138" customHeight="1" spans="1:10">
      <c r="A13" s="21"/>
      <c r="B13" s="22" t="s">
        <v>27</v>
      </c>
      <c r="C13" s="23"/>
      <c r="D13" s="23"/>
      <c r="E13" s="24"/>
      <c r="F13" s="25" t="s">
        <v>28</v>
      </c>
      <c r="G13" s="26"/>
      <c r="H13" s="27"/>
      <c r="I13" s="27"/>
      <c r="J13" s="54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28" t="s">
        <v>34</v>
      </c>
      <c r="G14" s="29"/>
      <c r="H14" s="28" t="s">
        <v>16</v>
      </c>
      <c r="I14" s="11" t="s">
        <v>18</v>
      </c>
      <c r="J14" s="11" t="s">
        <v>35</v>
      </c>
    </row>
    <row r="15" s="4" customFormat="1" ht="43" customHeight="1" spans="1:10">
      <c r="A15" s="11"/>
      <c r="B15" s="30" t="s">
        <v>36</v>
      </c>
      <c r="C15" s="31" t="s">
        <v>37</v>
      </c>
      <c r="D15" s="32" t="s">
        <v>38</v>
      </c>
      <c r="E15" s="33" t="s">
        <v>39</v>
      </c>
      <c r="F15" s="28" t="s">
        <v>39</v>
      </c>
      <c r="G15" s="29"/>
      <c r="H15" s="34">
        <v>10</v>
      </c>
      <c r="I15" s="34">
        <v>10</v>
      </c>
      <c r="J15" s="21"/>
    </row>
    <row r="16" s="4" customFormat="1" ht="43" customHeight="1" spans="1:10">
      <c r="A16" s="11"/>
      <c r="B16" s="35"/>
      <c r="C16" s="31" t="s">
        <v>37</v>
      </c>
      <c r="D16" s="36" t="s">
        <v>40</v>
      </c>
      <c r="E16" s="37" t="s">
        <v>41</v>
      </c>
      <c r="F16" s="28" t="s">
        <v>42</v>
      </c>
      <c r="G16" s="29"/>
      <c r="H16" s="34">
        <v>10</v>
      </c>
      <c r="I16" s="28">
        <v>10</v>
      </c>
      <c r="J16" s="21"/>
    </row>
    <row r="17" s="4" customFormat="1" ht="43" customHeight="1" spans="1:10">
      <c r="A17" s="11"/>
      <c r="B17" s="35"/>
      <c r="C17" s="31" t="s">
        <v>43</v>
      </c>
      <c r="D17" s="32" t="s">
        <v>44</v>
      </c>
      <c r="E17" s="33" t="s">
        <v>45</v>
      </c>
      <c r="F17" s="38">
        <v>0.99</v>
      </c>
      <c r="G17" s="29"/>
      <c r="H17" s="34">
        <v>10</v>
      </c>
      <c r="I17" s="28">
        <v>10</v>
      </c>
      <c r="J17" s="21"/>
    </row>
    <row r="18" s="4" customFormat="1" ht="43" customHeight="1" spans="1:10">
      <c r="A18" s="11"/>
      <c r="B18" s="35"/>
      <c r="C18" s="31" t="s">
        <v>43</v>
      </c>
      <c r="D18" s="39" t="s">
        <v>46</v>
      </c>
      <c r="E18" s="37" t="s">
        <v>45</v>
      </c>
      <c r="F18" s="38">
        <v>0.96</v>
      </c>
      <c r="G18" s="29"/>
      <c r="H18" s="34">
        <v>10</v>
      </c>
      <c r="I18" s="28">
        <v>10</v>
      </c>
      <c r="J18" s="55"/>
    </row>
    <row r="19" s="4" customFormat="1" ht="43" customHeight="1" spans="1:10">
      <c r="A19" s="11"/>
      <c r="B19" s="35"/>
      <c r="C19" s="31" t="s">
        <v>43</v>
      </c>
      <c r="D19" s="40" t="s">
        <v>47</v>
      </c>
      <c r="E19" s="41">
        <v>1</v>
      </c>
      <c r="F19" s="38">
        <v>1</v>
      </c>
      <c r="G19" s="29"/>
      <c r="H19" s="34">
        <v>10</v>
      </c>
      <c r="I19" s="28">
        <v>10</v>
      </c>
      <c r="J19" s="55"/>
    </row>
    <row r="20" s="4" customFormat="1" ht="61" customHeight="1" spans="1:10">
      <c r="A20" s="11"/>
      <c r="B20" s="11" t="s">
        <v>48</v>
      </c>
      <c r="C20" s="42" t="s">
        <v>49</v>
      </c>
      <c r="D20" s="43" t="s">
        <v>50</v>
      </c>
      <c r="E20" s="37" t="s">
        <v>51</v>
      </c>
      <c r="F20" s="28" t="s">
        <v>52</v>
      </c>
      <c r="G20" s="29"/>
      <c r="H20" s="34">
        <v>10</v>
      </c>
      <c r="I20" s="34">
        <v>8</v>
      </c>
      <c r="J20" s="44" t="s">
        <v>53</v>
      </c>
    </row>
    <row r="21" s="4" customFormat="1" ht="43" customHeight="1" spans="1:10">
      <c r="A21" s="11"/>
      <c r="B21" s="30" t="s">
        <v>54</v>
      </c>
      <c r="C21" s="32" t="s">
        <v>55</v>
      </c>
      <c r="D21" s="44" t="s">
        <v>56</v>
      </c>
      <c r="E21" s="45" t="s">
        <v>57</v>
      </c>
      <c r="F21" s="28" t="s">
        <v>57</v>
      </c>
      <c r="G21" s="29"/>
      <c r="H21" s="11">
        <v>10</v>
      </c>
      <c r="I21" s="11">
        <v>10</v>
      </c>
      <c r="J21" s="55"/>
    </row>
    <row r="22" s="4" customFormat="1" ht="43" customHeight="1" spans="1:10">
      <c r="A22" s="11"/>
      <c r="B22" s="35"/>
      <c r="C22" s="46" t="s">
        <v>58</v>
      </c>
      <c r="D22" s="44" t="s">
        <v>59</v>
      </c>
      <c r="E22" s="45" t="s">
        <v>57</v>
      </c>
      <c r="F22" s="28" t="s">
        <v>57</v>
      </c>
      <c r="G22" s="29"/>
      <c r="H22" s="11">
        <v>5</v>
      </c>
      <c r="I22" s="11">
        <v>5</v>
      </c>
      <c r="J22" s="55"/>
    </row>
    <row r="23" s="4" customFormat="1" ht="43" customHeight="1" spans="1:10">
      <c r="A23" s="11"/>
      <c r="B23" s="35"/>
      <c r="C23" s="42" t="s">
        <v>60</v>
      </c>
      <c r="D23" s="44" t="s">
        <v>61</v>
      </c>
      <c r="E23" s="45" t="s">
        <v>57</v>
      </c>
      <c r="F23" s="28" t="s">
        <v>57</v>
      </c>
      <c r="G23" s="29"/>
      <c r="H23" s="11">
        <v>5</v>
      </c>
      <c r="I23" s="11">
        <v>5</v>
      </c>
      <c r="J23" s="55"/>
    </row>
    <row r="24" s="4" customFormat="1" ht="43" customHeight="1" spans="1:10">
      <c r="A24" s="11"/>
      <c r="B24" s="30" t="s">
        <v>62</v>
      </c>
      <c r="C24" s="30" t="s">
        <v>63</v>
      </c>
      <c r="D24" s="42" t="s">
        <v>64</v>
      </c>
      <c r="E24" s="42" t="s">
        <v>65</v>
      </c>
      <c r="F24" s="38">
        <v>0.99</v>
      </c>
      <c r="G24" s="29"/>
      <c r="H24" s="11">
        <v>10</v>
      </c>
      <c r="I24" s="11">
        <v>7</v>
      </c>
      <c r="J24" s="44" t="s">
        <v>66</v>
      </c>
    </row>
    <row r="25" s="4" customFormat="1" ht="21" customHeight="1" spans="1:10">
      <c r="A25" s="47" t="s">
        <v>67</v>
      </c>
      <c r="B25" s="47"/>
      <c r="C25" s="47"/>
      <c r="D25" s="47"/>
      <c r="E25" s="48"/>
      <c r="F25" s="47"/>
      <c r="G25" s="47"/>
      <c r="H25" s="47">
        <f>SUM(H15:H24)+H8</f>
        <v>100</v>
      </c>
      <c r="I25" s="56">
        <f>SUM(I15:I24)+J8</f>
        <v>91.6666666666667</v>
      </c>
      <c r="J25" s="57" t="s">
        <v>22</v>
      </c>
    </row>
    <row r="26" ht="110" customHeight="1" spans="1:10">
      <c r="A26" s="49" t="s">
        <v>68</v>
      </c>
      <c r="B26" s="49"/>
      <c r="C26" s="49"/>
      <c r="D26" s="49"/>
      <c r="E26" s="50"/>
      <c r="F26" s="51"/>
      <c r="G26" s="49"/>
      <c r="H26" s="51"/>
      <c r="I26" s="51"/>
      <c r="J26" s="49"/>
    </row>
  </sheetData>
  <mergeCells count="3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1:B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方岩</cp:lastModifiedBy>
  <dcterms:created xsi:type="dcterms:W3CDTF">2019-04-10T10:20:00Z</dcterms:created>
  <dcterms:modified xsi:type="dcterms:W3CDTF">2024-05-13T06:04:06Z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5AAC08816C6044A28D7F8288C08457B2_13</vt:lpwstr>
  </property>
</Properties>
</file>