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<sst xmlns="http://schemas.openxmlformats.org/spreadsheetml/2006/main" count="26" uniqueCount="26">
  <si>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调查研究经费项目支出绩效评价专家打分统计表</t>
  </si>
  <si>
    <t>评价指标及分值</t>
  </si>
  <si>
    <t>专家评价计分</t>
  </si>
  <si>
    <t>评价指标</t>
  </si>
  <si>
    <t>分值</t>
  </si>
  <si>
    <t>专家1</t>
  </si>
  <si>
    <t>专家2</t>
  </si>
  <si>
    <t>专家3</t>
  </si>
  <si>
    <t>专家4</t>
  </si>
  <si>
    <t>平均</t>
  </si>
  <si>
    <t>项目决策小计</t>
  </si>
  <si>
    <t>项目立项</t>
  </si>
  <si>
    <t>绩效目标</t>
  </si>
  <si>
    <t>资金投入</t>
  </si>
  <si>
    <t>项目过程小计</t>
  </si>
  <si>
    <t>资金管理</t>
  </si>
  <si>
    <t>组织实施</t>
  </si>
  <si>
    <t>项目产出小计</t>
  </si>
  <si>
    <t>完成率</t>
  </si>
  <si>
    <t>产出质量</t>
  </si>
  <si>
    <t>产出时效</t>
  </si>
  <si>
    <t>产出成本</t>
  </si>
  <si>
    <t>项目效益小计</t>
  </si>
  <si>
    <t>实施效益</t>
  </si>
  <si>
    <t>满意度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</si>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</sst>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6" applyNumberFormat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F6" sqref="F6"/>
    </sheetView>
  </sheetViews>
  <sheetFormatPr defaultColWidth="9" defaultRowHeight="14" outlineLevelCol="7"/>
  <cols>
    <col min="1" max="1" width="4.12727272727273" customWidth="1"/>
    <col min="2" max="2" width="10" customWidth="1"/>
    <col min="3" max="7" width="13.5" customWidth="1"/>
    <col min="8" max="8" width="16.0909090909091" customWidth="1"/>
  </cols>
  <sheetData>
    <row r="1" ht="20.1" customHeight="1" spans="1:8">
      <c r="A1" s="1" t="s">
        <v>0</v>
      </c>
      <c r="B1" s="1"/>
      <c r="C1" s="1"/>
      <c r="D1" s="2"/>
      <c r="E1" s="2"/>
      <c r="F1" s="2"/>
      <c r="G1" s="2"/>
      <c r="H1" s="2"/>
    </row>
    <row r="2" ht="20.1" customHeight="1" spans="1:8">
      <c r="A2" s="3" t="s">
        <v>1</v>
      </c>
      <c r="B2" s="4"/>
      <c r="C2" s="4"/>
      <c r="D2" s="5" t="s">
        <v>2</v>
      </c>
      <c r="E2" s="5"/>
      <c r="F2" s="5"/>
      <c r="G2" s="5"/>
      <c r="H2" s="5"/>
    </row>
    <row r="3" ht="20.1" customHeight="1" spans="1:8">
      <c r="A3" s="6" t="s">
        <v>3</v>
      </c>
      <c r="B3" s="7"/>
      <c r="C3" s="8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10" t="s">
        <v>9</v>
      </c>
    </row>
    <row r="4" ht="20.1" customHeight="1" spans="1:8">
      <c r="A4" s="11" t="s">
        <v>10</v>
      </c>
      <c r="B4" s="12"/>
      <c r="C4" s="13">
        <f>SUM(C5:C7)</f>
        <v>15</v>
      </c>
      <c r="D4" s="13">
        <f>SUM(D5:D7)</f>
        <v>13.1</v>
      </c>
      <c r="E4" s="13">
        <f>SUM(E5:E7)</f>
        <v>13.1</v>
      </c>
      <c r="F4" s="13">
        <f>SUM(F5:F7)</f>
        <v>12.9</v>
      </c>
      <c r="G4" s="13">
        <f>SUM(G5:G7)</f>
        <v>13.3</v>
      </c>
      <c r="H4" s="14">
        <f>ROUND(AVERAGE(D4:G4),2)</f>
        <v>13.1</v>
      </c>
    </row>
    <row r="5" ht="20.1" customHeight="1" spans="1:8">
      <c r="A5" s="11"/>
      <c r="B5" s="12" t="s">
        <v>11</v>
      </c>
      <c r="C5" s="13">
        <v>5</v>
      </c>
      <c r="D5" s="13">
        <v>4.8</v>
      </c>
      <c r="E5" s="13">
        <v>4.6</v>
      </c>
      <c r="F5" s="13">
        <v>4.8</v>
      </c>
      <c r="G5" s="13">
        <v>4.8</v>
      </c>
      <c r="H5" s="14">
        <f t="shared" ref="H5:H18" si="0">ROUND(AVERAGE(D5:G5),2)</f>
        <v>4.75</v>
      </c>
    </row>
    <row r="6" ht="20.1" customHeight="1" spans="1:8">
      <c r="A6" s="15"/>
      <c r="B6" s="12" t="s">
        <v>12</v>
      </c>
      <c r="C6" s="13">
        <v>5</v>
      </c>
      <c r="D6" s="8">
        <v>4.3</v>
      </c>
      <c r="E6" s="8">
        <v>4</v>
      </c>
      <c r="F6" s="8">
        <v>3.8</v>
      </c>
      <c r="G6" s="8">
        <v>4</v>
      </c>
      <c r="H6" s="14">
        <f t="shared" si="0"/>
        <v>4.03</v>
      </c>
    </row>
    <row r="7" ht="20.1" customHeight="1" spans="1:8">
      <c r="A7" s="15"/>
      <c r="B7" s="12" t="s">
        <v>13</v>
      </c>
      <c r="C7" s="13">
        <v>5</v>
      </c>
      <c r="D7" s="8">
        <v>4</v>
      </c>
      <c r="E7" s="8">
        <v>4.5</v>
      </c>
      <c r="F7" s="8">
        <v>4.3</v>
      </c>
      <c r="G7" s="8">
        <v>4.5</v>
      </c>
      <c r="H7" s="14">
        <f t="shared" si="0"/>
        <v>4.33</v>
      </c>
    </row>
    <row r="8" ht="20.1" customHeight="1" spans="1:8">
      <c r="A8" s="16" t="s">
        <v>14</v>
      </c>
      <c r="B8" s="16"/>
      <c r="C8" s="13">
        <f>SUM(C9:C10)</f>
        <v>25</v>
      </c>
      <c r="D8" s="13">
        <f>SUM(D9:D10)</f>
        <v>22.4</v>
      </c>
      <c r="E8" s="13">
        <f>SUM(E9:E10)</f>
        <v>21.4</v>
      </c>
      <c r="F8" s="13">
        <f>SUM(F9:F10)</f>
        <v>21.5</v>
      </c>
      <c r="G8" s="13">
        <f>SUM(G9:G10)</f>
        <v>21.4</v>
      </c>
      <c r="H8" s="14">
        <f t="shared" si="0"/>
        <v>21.68</v>
      </c>
    </row>
    <row r="9" ht="20.1" customHeight="1" spans="1:8">
      <c r="A9" s="15"/>
      <c r="B9" s="12" t="s">
        <v>15</v>
      </c>
      <c r="C9" s="13">
        <v>15</v>
      </c>
      <c r="D9" s="8">
        <v>13</v>
      </c>
      <c r="E9" s="8">
        <v>12.5</v>
      </c>
      <c r="F9" s="8">
        <v>13</v>
      </c>
      <c r="G9" s="8">
        <v>12.7</v>
      </c>
      <c r="H9" s="14">
        <f t="shared" si="0"/>
        <v>12.8</v>
      </c>
    </row>
    <row r="10" ht="20.1" customHeight="1" spans="1:8">
      <c r="A10" s="15"/>
      <c r="B10" s="12" t="s">
        <v>16</v>
      </c>
      <c r="C10" s="13">
        <v>10</v>
      </c>
      <c r="D10" s="13">
        <v>9.4</v>
      </c>
      <c r="E10" s="13">
        <v>8.9</v>
      </c>
      <c r="F10" s="13">
        <v>8.5</v>
      </c>
      <c r="G10" s="13">
        <v>8.7</v>
      </c>
      <c r="H10" s="14">
        <f t="shared" si="0"/>
        <v>8.88</v>
      </c>
    </row>
    <row r="11" ht="20.1" customHeight="1" spans="1:8">
      <c r="A11" s="16" t="s">
        <v>17</v>
      </c>
      <c r="B11" s="16"/>
      <c r="C11" s="13">
        <f>SUM(C12:C15)</f>
        <v>40</v>
      </c>
      <c r="D11" s="13">
        <f>SUM(D12:D15)</f>
        <v>40</v>
      </c>
      <c r="E11" s="13">
        <f>SUM(E12:E15)</f>
        <v>40</v>
      </c>
      <c r="F11" s="13">
        <f>SUM(F12:F15)</f>
        <v>40</v>
      </c>
      <c r="G11" s="13">
        <f>SUM(G12:G15)</f>
        <v>40</v>
      </c>
      <c r="H11" s="14">
        <f t="shared" si="0"/>
        <v>40</v>
      </c>
    </row>
    <row r="12" ht="20.1" customHeight="1" spans="1:8">
      <c r="A12" s="11"/>
      <c r="B12" s="17" t="s">
        <v>18</v>
      </c>
      <c r="C12" s="13">
        <v>10</v>
      </c>
      <c r="D12" s="13">
        <v>10</v>
      </c>
      <c r="E12" s="13">
        <v>10</v>
      </c>
      <c r="F12" s="13">
        <v>10</v>
      </c>
      <c r="G12" s="13">
        <v>10</v>
      </c>
      <c r="H12" s="14">
        <f t="shared" si="0"/>
        <v>10</v>
      </c>
    </row>
    <row r="13" ht="20.1" customHeight="1" spans="1:8">
      <c r="A13" s="11"/>
      <c r="B13" s="12" t="s">
        <v>19</v>
      </c>
      <c r="C13" s="13">
        <v>10</v>
      </c>
      <c r="D13" s="13">
        <v>10</v>
      </c>
      <c r="E13" s="13">
        <v>10</v>
      </c>
      <c r="F13" s="13">
        <v>10</v>
      </c>
      <c r="G13" s="13">
        <v>10</v>
      </c>
      <c r="H13" s="14">
        <f t="shared" si="0"/>
        <v>10</v>
      </c>
    </row>
    <row r="14" ht="20.1" customHeight="1" spans="1:8">
      <c r="A14" s="15"/>
      <c r="B14" s="12" t="s">
        <v>20</v>
      </c>
      <c r="C14" s="13">
        <v>10</v>
      </c>
      <c r="D14" s="13">
        <v>10</v>
      </c>
      <c r="E14" s="13">
        <v>10</v>
      </c>
      <c r="F14" s="13">
        <v>10</v>
      </c>
      <c r="G14" s="13">
        <v>10</v>
      </c>
      <c r="H14" s="14">
        <f t="shared" si="0"/>
        <v>10</v>
      </c>
    </row>
    <row r="15" ht="20.1" customHeight="1" spans="1:8">
      <c r="A15" s="15"/>
      <c r="B15" s="12" t="s">
        <v>21</v>
      </c>
      <c r="C15" s="13">
        <v>10</v>
      </c>
      <c r="D15" s="13">
        <v>10</v>
      </c>
      <c r="E15" s="13">
        <v>10</v>
      </c>
      <c r="F15" s="13">
        <v>10</v>
      </c>
      <c r="G15" s="13">
        <v>10</v>
      </c>
      <c r="H15" s="14">
        <f t="shared" si="0"/>
        <v>10</v>
      </c>
    </row>
    <row r="16" ht="20.1" customHeight="1" spans="1:8">
      <c r="A16" s="16" t="s">
        <v>22</v>
      </c>
      <c r="B16" s="16"/>
      <c r="C16" s="13">
        <f>SUM(C17:C18)</f>
        <v>20</v>
      </c>
      <c r="D16" s="13">
        <f>SUM(D17:D18)</f>
        <v>17.1</v>
      </c>
      <c r="E16" s="13">
        <f>SUM(E17:E18)</f>
        <v>16.4</v>
      </c>
      <c r="F16" s="13">
        <f>SUM(F17:F18)</f>
        <v>16.4</v>
      </c>
      <c r="G16" s="13">
        <f>SUM(G17:G18)</f>
        <v>17</v>
      </c>
      <c r="H16" s="14">
        <f t="shared" si="0"/>
        <v>16.73</v>
      </c>
    </row>
    <row r="17" ht="20.1" customHeight="1" spans="1:8">
      <c r="A17" s="11"/>
      <c r="B17" s="12" t="s">
        <v>23</v>
      </c>
      <c r="C17" s="13">
        <v>10</v>
      </c>
      <c r="D17" s="13">
        <v>7.9</v>
      </c>
      <c r="E17" s="13">
        <v>7.5</v>
      </c>
      <c r="F17" s="13">
        <v>7.6</v>
      </c>
      <c r="G17" s="13">
        <v>8</v>
      </c>
      <c r="H17" s="14">
        <f t="shared" si="0"/>
        <v>7.75</v>
      </c>
    </row>
    <row r="18" ht="20.1" customHeight="1" spans="1:8">
      <c r="A18" s="15"/>
      <c r="B18" s="12" t="s">
        <v>24</v>
      </c>
      <c r="C18" s="13">
        <v>10</v>
      </c>
      <c r="D18" s="13">
        <v>9.2</v>
      </c>
      <c r="E18" s="13">
        <v>8.9</v>
      </c>
      <c r="F18" s="13">
        <v>8.8</v>
      </c>
      <c r="G18" s="13">
        <v>9</v>
      </c>
      <c r="H18" s="14">
        <f t="shared" si="0"/>
        <v>8.98</v>
      </c>
    </row>
    <row r="19" ht="39" customHeight="1" spans="1:8">
      <c r="A19" s="18" t="s">
        <v>25</v>
      </c>
      <c r="B19" s="19"/>
      <c r="C19" s="20">
        <f t="shared" ref="C19:H19" si="1">C4+C8+C11+C16</f>
        <v>100</v>
      </c>
      <c r="D19" s="20">
        <f t="shared" si="1"/>
        <v>92.6</v>
      </c>
      <c r="E19" s="20">
        <f t="shared" si="1"/>
        <v>90.9</v>
      </c>
      <c r="F19" s="20">
        <f t="shared" si="1"/>
        <v>90.8</v>
      </c>
      <c r="G19" s="20">
        <f t="shared" si="1"/>
        <v>91.7</v>
      </c>
      <c r="H19" s="20">
        <f t="shared" si="1"/>
        <v>91.51</v>
      </c>
    </row>
  </sheetData>
  <mergeCells count="9">
    <mergeCell ref="A1:H1"/>
    <mergeCell ref="A2:C2"/>
    <mergeCell ref="D2:H2"/>
    <mergeCell ref="A3:B3"/>
    <mergeCell ref="A4:B4"/>
    <mergeCell ref="A8:B8"/>
    <mergeCell ref="A11:B11"/>
    <mergeCell ref="A16:B16"/>
    <mergeCell ref="A19:B19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wxj</dc:creator>
  <cp:lastModifiedBy>郭淋娜呀</cp:lastModifiedBy>
  <dcterms:created xsi:type="dcterms:W3CDTF">2018-05-02T05:20:00Z</dcterms:created>
  <cp:lastPrinted>2021-05-25T00:59:00Z</cp:lastPrinted>
  <dcterms:modified xsi:type="dcterms:W3CDTF">2024-05-14T14:03:33Z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52B74D06750647CAAF84D3C7081D7693</vt:lpwstr>
  </property>
</Properties>
</file>