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17" windowHeight="9660"/>
  </bookViews>
  <sheets>
    <sheet name="Sheet2" sheetId="4" r:id="rId1"/>
  </sheets>
  <definedNames>
    <definedName name="_xlnm.Print_Titles" localSheetId="0">Sheet2!$3:$3</definedName>
  </definedNames>
  <calcPr calcId="144525"/>
  <customWorkbookViews>
    <customWorkbookView name="微软用户 - 个人视图" guid="{920B6A31-0200-411D-A55C-4681AFAA992D}" personalView="1" maximized="1" windowWidth="1362" windowHeight="489" activeSheetId="0" showComments="commIndAndComment"/>
  </customWorkbookViews>
</workbook>
</file>

<file path=xl/sharedStrings.xml><?xml version="1.0" encoding="utf-8"?>
<sst xmlns="http://schemas.openxmlformats.org/spreadsheetml/2006/main" count="132" uniqueCount="103">
  <si>
    <t>附件</t>
  </si>
  <si>
    <t>2022年度《学报》编辑出版发行项目评价指标体系及评分表</t>
  </si>
  <si>
    <t>一级指标</t>
  </si>
  <si>
    <t>分值</t>
  </si>
  <si>
    <t>二级指标</t>
  </si>
  <si>
    <t>三级指标</t>
  </si>
  <si>
    <t>指标解释</t>
  </si>
  <si>
    <t>评价要点</t>
  </si>
  <si>
    <t>评价标准</t>
  </si>
  <si>
    <t>得分</t>
  </si>
  <si>
    <t>扣分理由</t>
  </si>
  <si>
    <t>决策</t>
  </si>
  <si>
    <t>项目立项</t>
  </si>
  <si>
    <t>立项依据充分性</t>
  </si>
  <si>
    <t>项目立项是否符合法律法规、相关政策、发展规划以及部门职责，用以反映和考核项目立项依据情况。</t>
  </si>
  <si>
    <t>①项目立项是否符合国家及北京市法律法规、国民经济发展规划和相关政策；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</si>
  <si>
    <t>评价要点①-④，标准分各0.4分：
基本符合评价要点的，对应分值区间为[80%-100%]*标准分；
部分符合评价要点的，对应分值区间为[60%-80%）*标准分；
与评价要点相符程度较低的，对应分值区间为[0%-60%）*标准分。
评价要点⑤标准分0.4分，项目与相关部门同类项目或部门内部相关项目无重复无交叉重叠，得0.4分，否则不得分。</t>
  </si>
  <si>
    <t>——</t>
  </si>
  <si>
    <t>立项程序规范性</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</si>
  <si>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</si>
  <si>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t>
  </si>
  <si>
    <t>评价要点①标准分0.4分，评分要点②③标准分各0.3分：
基本符合评价要点的，对应分值区间为[80%-100%]*标准分；
部分符合评价要点的，对应分值区间为[60%-80%）*标准分；
与评价要点相符程度较低的，对应分值区间为[0%-60%）*标准分。</t>
  </si>
  <si>
    <t>绩效目标</t>
  </si>
  <si>
    <t>绩效目标合理性</t>
  </si>
  <si>
    <t>项目所设定的绩效目标是否依据充分，是否符合客观实际，用以反映和考核项目绩效目标与项目实施的相符情况。</t>
  </si>
  <si>
    <t>①项目是否有绩效目标；
②项目绩效目标与实际工作内容是否具有相关性；
③项目预期产出效益和效果是否符合正常的业绩水平；
④是否与预算确定的项目投资额或资金量相匹配。</t>
  </si>
  <si>
    <t>评价要点①为该指标的否定性要点，若项目未设定绩效目标且无其他可考核的工作任务目标，则本条指标不得分；若项目设定了绩效目标或其他可考核的工作任务目标，得0.5分，同时按评价要点②-④确定该指标得分。
评价要点②-④，标准分各0.5分：
基本符合评价要点的，对应分值区间为[80%-100%]*标准分；
部分符合评价要点的，对应分值区间为[60%-80%）*标准分；
与评价要点相符程度较低的，对应分值区间为[0%-60%）*标准分。</t>
  </si>
  <si>
    <t>绩效目标中的寄送《学报》数量与计划寄送《学报》数量不够一致。</t>
  </si>
  <si>
    <t>续上页</t>
  </si>
  <si>
    <t>绩效指标明确性</t>
  </si>
  <si>
    <t>依据绩效目标设定的绩效指标是否清晰、细化、可衡量等，用以反映和考核项目绩效目标的明细化情况。</t>
  </si>
  <si>
    <t>①是否将项目绩效目标细化分解为具体的绩效指标；
②是否通过清晰、可衡量的指标值予以体现；
③是否与项目目标任务数或计划数相对应。</t>
  </si>
  <si>
    <t>评价要点①为该指标的否定性要点，若项目未将绩效目标细化分解为具体的绩效指标，则本条指标不得分；若项目将绩效目标细化分解为具体的绩效指标，得1分，同时按评分要点②③确定该指标得分。
评价要点②③，标准分各0.5分：
基本符合评价要点的，对应分值区间为[80%-100%]*标准分；
部分符合评价要点的，对应分值区间为[60%-80%）*标准分；
与评价要点相符程度较低的，对应分值区间为[0%-60%）*标准分。</t>
  </si>
  <si>
    <t>绩效指标设置不够完整、全面。</t>
  </si>
  <si>
    <t>资金
投入</t>
  </si>
  <si>
    <t>预算编制科学性</t>
  </si>
  <si>
    <t>项目预算编制是否经过科学论证、有明确标准，资金额度与年度目标是否相适应，用以反映和考核项目预算编制的科学性、合理性情况。</t>
  </si>
  <si>
    <t>①预算编制是否经过科学论证；
②预算内容与项目内容是否匹配；
③预算测算依据是否充分，是否按照标准编制。</t>
  </si>
  <si>
    <t>评价要点①②，标准分各0.7分；评价要点③，标准分0.6分；
基本符合评价要点的，对应分值区间为[80%-100%]*标准分；
部分符合评价要点的，对应分值区间为[60%-80%）*标准分；
与评价要点相符程度较低的，对应分值区间为[0%-60%）*标准分。</t>
  </si>
  <si>
    <t>部分工作内容预算编制不够合理。</t>
  </si>
  <si>
    <t>资金分配合理性</t>
  </si>
  <si>
    <t>项目预算资金分配是否有测算依据，与项目实际是否相适应，用以反映和考核项目预算资金分配的科学性、合理性情况。</t>
  </si>
  <si>
    <t>①预算资金分配依据是否充分；
②各项任务的资金分配额度是否合理，与其任务量、重要性等是否相适应。</t>
  </si>
  <si>
    <t>评价要点①②，标准分各0.5分：
基本符合评价要点的，对应分值区间为[80%-100%]*标准分；
部分符合评价要点的，对应分值区间为[60%-80%）*标准分；
与评价要点相符程度较低的，对应分值区间为[0%-60%）*标准分。</t>
  </si>
  <si>
    <t>过程</t>
  </si>
  <si>
    <t>资金管理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</si>
  <si>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</si>
  <si>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</si>
  <si>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t>
  </si>
  <si>
    <t>得分=资金到位率*标准分，超过标准分的按标准分计。</t>
  </si>
  <si>
    <t>预算执行率</t>
  </si>
  <si>
    <t>项目预算资金是否按照计划执行，用以反映或考核项目预算执行情况。</t>
  </si>
  <si>
    <t>预算执行率=（实际支出资金/实际到位资金）×100%。
实际支出资金：一定时期（本年度或项目期）内项目实际拨付的资金。</t>
  </si>
  <si>
    <t>得分=预算执行率*标准分，超过标准分的按标准分计。</t>
  </si>
  <si>
    <t>项目预算执行率为96.35%。</t>
  </si>
  <si>
    <t>资金使用合规性</t>
  </si>
  <si>
    <t>项目资金使用是否符合相关的财务管理制度规定，用以反映和考核项目资金的规范运行情况。</t>
  </si>
  <si>
    <t>①资金的拨付是否有完整的审批程序和手续；
②资金支出是否符合项目预算批复或合同规定的用途；
③项目是否存在截留、挤占、挪用、虚列支出等情况；
④项目资金是否独立核算；
⑤是否存在违反国家财经法规、财务管理制度以及有关专项资金管理办法规定的其他情况。</t>
  </si>
  <si>
    <t>评价要点①-⑤类问题中，每出现1类问题扣1分，同类问题不重复扣分，扣完为止。</t>
  </si>
  <si>
    <t>组织实施</t>
  </si>
  <si>
    <t>管理制度健全性</t>
  </si>
  <si>
    <t>项目实施单位的财务和业务管理制度是否健全，用以反映和考核财务和业务管理制度对项目顺利实施的保障情况。</t>
  </si>
  <si>
    <t>①是否已制定或具有相应的财务和业务管理制度；
②财务和业务管理制度是否合法、合规、完整。</t>
  </si>
  <si>
    <t>评价要点①标准分2分，项目实施单位制定或具有相应的财务和业务管理制度，得2分；制定或具备财务或业务管理制度其中一种的得1分；业务和财务制度均未制定的，该指标不得分。
评价要点②标准分3分，其中财务和业务管理制度各占1.5分：
基本符合评价要点的，对应分值区间为[80%-100%]*标准分；
部分符合评价要点的，对应分值区间为[60%-80%）*标准分；
与评价要点相符程度较低的，对应分值区间为[0%-60%）*标准分。</t>
  </si>
  <si>
    <t>制度执行有效性</t>
  </si>
  <si>
    <t>项目实施是否符合相关管理规定，用以反映和考核相关管理制度的有效执行情况。</t>
  </si>
  <si>
    <t>①项目采购、合同签订、结项验收等组织实施是否符合相关法律法规和相关管理规定；
②项目调整或支出调整手续是否完备；
③项目采购、合同书、验收报告、技术鉴定等资料是否齐全并及时归档；
④项目实施的人员条件、场地设备、信息支撑等是否落实到位；
⑤项目过程管控措施是否落实到位。</t>
  </si>
  <si>
    <t>评价要点①-⑤，标准分各1分：
基本符合评价要点的，对应分值区间为[80%-100%]*标准分；
部分符合评价要点的，对应分值区间为[60%-80%）*标准分；
与评价要点相符程度较低的，对应分值区间为[0%-60%）*标准分。</t>
  </si>
  <si>
    <t>个别委托业务合同未签订日期，甲乙双方未签字。</t>
  </si>
  <si>
    <t>产出</t>
  </si>
  <si>
    <t>产出数量</t>
  </si>
  <si>
    <t>出版《学报》期数</t>
  </si>
  <si>
    <t>项目实际产出数量较计划的比较，用以反映和考核项目产出数量目标的实现程度。</t>
  </si>
  <si>
    <t>实际完成率=（实际产出数/计划产出数）×100%。
实际产出数：截至评价时点，项目实际产出的产品或提供的服务数量。
计划产出数：项目绩效目标确定的在一定时期（本年度或项目期）内计划产出的产品或提供的服务数量。</t>
  </si>
  <si>
    <t>得分＝实际完成率*标准分，超过标准分的按标准分计。</t>
  </si>
  <si>
    <t>产出质量</t>
  </si>
  <si>
    <t>《学报》编写质量</t>
  </si>
  <si>
    <t>项目实际产出质量达标情况较计划的比较，用以反映和考核项目产出质量目标的实现程度。</t>
  </si>
  <si>
    <t>项目实际产出的质量是否达到预期标准。</t>
  </si>
  <si>
    <t>基本达标的，对应分值区间为[80%-100%]*指标分值；
部分达标的，对应分值区间为[60%-80%）*指标分值；
达标程度较低的，对应分值区间为[0%-60%）*指标分值。</t>
  </si>
  <si>
    <t>产出时效</t>
  </si>
  <si>
    <t>各项工作完成及资金支付时效</t>
  </si>
  <si>
    <t>项目实际完成时间与计划完成时间的比较，用以反映和考核项目产出时效目标的实现程度。</t>
  </si>
  <si>
    <t>实际完成时间：项目实施单位完成该项目实际所耗用的时间。
计划完成时间：按照项目实施计划或相关规定完成该项目所需的时间。</t>
  </si>
  <si>
    <t>主体或关键性工作按计划开展的，对应分值区间为[80%-100%]*指标分值；
部分主体或关键性工作按计划开展的，对应分值区间为[60%-80%）*指标分值；
大量主体或关键性工作未按计划开展的，对应分值区间为[0%-60%）*指标分值。</t>
  </si>
  <si>
    <t>产出成本</t>
  </si>
  <si>
    <t>成本节约情况</t>
  </si>
  <si>
    <t>项目前期及实施过程所采取的成本控制措施是否健全、合理，项目成本控制措施是否有效，用以反映和考核项目产出成本的成本节约情况。</t>
  </si>
  <si>
    <t>①项目前期及实施过程所采取的成本控制措施是否健全、合理；
②项目是否存在单项支出明显高于预算，差异原因是否合理；
③项目支出单价是否符合政府定额、行业标准或市场平均水平。</t>
  </si>
  <si>
    <t>评价要点①-③，标准分各2分：
基本符合评价要点的，对应分值区间为[80%-100%]*标准分；
部分符合评价要点的，对应分值区间为[60%-80%）*标准分；
与评价要点相符程度较低的，对应分值区间为[0%-60%）*标准分。</t>
  </si>
  <si>
    <t>效益</t>
  </si>
  <si>
    <t>项目
效益</t>
  </si>
  <si>
    <t>北京市统战系统及外地社院高校等单位寄送册数</t>
  </si>
  <si>
    <t>项目实施所产生的效益。</t>
  </si>
  <si>
    <t>项目实施在北京市统战系统及外地社院高校等单位寄送方面带来的效果。</t>
  </si>
  <si>
    <t>基本符合评价要点的，对应分值区间为[80%-100%]*指标分值；
部分符合评价要点的，对应分值区间为[60%-80%）*指标分值；
与评价要点相符程度较低的，对应分值区间为[0%-60%）*指标分值。</t>
  </si>
  <si>
    <t>项目实施效果仍需加强后续跟踪，《学报》发行范围仍有扩大空间。</t>
  </si>
  <si>
    <t>《学报》读者满意度</t>
  </si>
  <si>
    <t>《学报》读者满意度对学报的满意程度。</t>
  </si>
  <si>
    <t>①满意度调查工作是否科学合理；
②《学报》读者对学报的满意程度。</t>
  </si>
  <si>
    <t>评价要点①，标准分4分：
应开展满意度调查但未开展的，不得分；
已开展满意度调查的：
样本量基本合理且调查内容设计科学的，对应分值区间为[80%-100%]*标准分；
样本量偏低或调查内容设计简单的，对应分值区间为[60%-80%）*标准分；
样本量低且调查内容设计过于简单的，对应分值区间为[0%-60%）*标准分；
评价要点②，标准分6分：
满意度大于等于90%的，得分为标准分；
满意度小于90%且大于等于60%的，得分=满意度/90%*标准分；
满意度小于60%的，不得分。</t>
  </si>
  <si>
    <t>未进行满意度调查，满意度支撑材料不够充分。</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</si>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</sst>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6">
    <font>
      <sz val="12"/>
      <name val="宋体"/>
      <charset val="134"/>
    </font>
    <font>
      <sz val="10"/>
      <name val="宋体"/>
      <charset val="134"/>
    </font>
    <font>
      <sz val="16"/>
      <name val="黑体"/>
      <charset val="134"/>
    </font>
    <font>
      <sz val="18"/>
      <name val="华文中宋"/>
      <charset val="134"/>
    </font>
    <font>
      <b/>
      <sz val="1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Helv"/>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5"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5"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0" fillId="0" borderId="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25" fillId="0" borderId="0"/>
  </cellStyleXfs>
  <cellXfs count="37">
    <xf numFmtId="0" fontId="0" fillId="0" borderId="0" xfId="0"/>
    <xf numFmtId="0" fontId="1" fillId="0" borderId="0" xfId="0" applyFont="1"/>
    <xf numFmtId="0" fontId="0" fillId="0" borderId="0" xfId="0" applyAlignment="1">
      <alignment horizontal="center"/>
    </xf>
    <xf numFmtId="176" fontId="1" fillId="0" borderId="0" xfId="52" applyNumberFormat="1" applyFont="1" applyAlignment="1">
      <alignment horizontal="center" vertical="center"/>
    </xf>
    <xf numFmtId="0" fontId="0" fillId="0" borderId="0" xfId="52" applyFont="1" applyAlignment="1">
      <alignment horizontal="center" vertical="center"/>
    </xf>
    <xf numFmtId="0" fontId="2" fillId="0" borderId="0" xfId="0" applyFont="1" applyAlignment="1">
      <alignment horizontal="center"/>
    </xf>
    <xf numFmtId="0" fontId="3" fillId="0" borderId="0" xfId="52" applyFont="1" applyFill="1" applyBorder="1" applyAlignment="1">
      <alignment horizontal="center" vertical="center"/>
    </xf>
    <xf numFmtId="0" fontId="4" fillId="0" borderId="1" xfId="52" applyFont="1" applyFill="1" applyBorder="1" applyAlignment="1">
      <alignment horizontal="center" vertical="center" wrapText="1"/>
    </xf>
    <xf numFmtId="0" fontId="4" fillId="0" borderId="1" xfId="52" applyFont="1" applyFill="1" applyBorder="1" applyAlignment="1">
      <alignment horizontal="center" vertical="center"/>
    </xf>
    <xf numFmtId="0" fontId="1" fillId="0" borderId="1" xfId="52" applyFont="1" applyFill="1" applyBorder="1" applyAlignment="1">
      <alignment horizontal="center" vertical="center" wrapText="1" readingOrder="1"/>
    </xf>
    <xf numFmtId="0" fontId="1" fillId="0" borderId="1" xfId="52" applyFont="1" applyFill="1" applyBorder="1" applyAlignment="1">
      <alignment horizontal="center" vertical="center" wrapText="1"/>
    </xf>
    <xf numFmtId="0" fontId="1" fillId="0" borderId="1" xfId="52" applyFont="1" applyFill="1" applyBorder="1" applyAlignment="1">
      <alignment horizontal="left" vertical="center" wrapText="1"/>
    </xf>
    <xf numFmtId="0" fontId="1" fillId="0" borderId="1" xfId="52" applyFont="1" applyFill="1" applyBorder="1" applyAlignment="1">
      <alignment horizontal="center" vertical="center" textRotation="255" wrapText="1" readingOrder="1"/>
    </xf>
    <xf numFmtId="0" fontId="1" fillId="0" borderId="1" xfId="52" applyFont="1" applyFill="1" applyBorder="1" applyAlignment="1">
      <alignment vertical="center" textRotation="255" wrapText="1" readingOrder="1"/>
    </xf>
    <xf numFmtId="0" fontId="1" fillId="0" borderId="1" xfId="52" applyFont="1" applyFill="1" applyBorder="1" applyAlignment="1">
      <alignment horizontal="center" vertical="center" textRotation="255" wrapText="1"/>
    </xf>
    <xf numFmtId="0" fontId="1" fillId="0" borderId="1" xfId="52" applyFont="1" applyFill="1" applyBorder="1" applyAlignment="1">
      <alignment vertical="center" textRotation="255" wrapText="1"/>
    </xf>
    <xf numFmtId="0" fontId="1" fillId="0" borderId="2" xfId="52" applyFont="1" applyFill="1" applyBorder="1" applyAlignment="1">
      <alignment horizontal="center" vertical="center"/>
    </xf>
    <xf numFmtId="0" fontId="1" fillId="0" borderId="3" xfId="52" applyFont="1" applyFill="1" applyBorder="1" applyAlignment="1">
      <alignment horizontal="center" vertical="center"/>
    </xf>
    <xf numFmtId="0" fontId="1" fillId="0" borderId="1" xfId="52" applyFont="1" applyFill="1" applyBorder="1" applyAlignment="1">
      <alignment horizontal="center" vertical="center"/>
    </xf>
    <xf numFmtId="0" fontId="1" fillId="0" borderId="1" xfId="52" applyFont="1" applyFill="1" applyBorder="1" applyAlignment="1">
      <alignment vertical="center" wrapText="1"/>
    </xf>
    <xf numFmtId="0" fontId="1" fillId="0" borderId="4" xfId="52" applyFont="1" applyFill="1" applyBorder="1" applyAlignment="1">
      <alignment horizontal="center" vertical="center"/>
    </xf>
    <xf numFmtId="0" fontId="1" fillId="0" borderId="2" xfId="52" applyFont="1" applyFill="1" applyBorder="1" applyAlignment="1">
      <alignment horizontal="center" vertical="center" wrapText="1" readingOrder="1"/>
    </xf>
    <xf numFmtId="0" fontId="1" fillId="0" borderId="1"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4" xfId="52" applyFont="1" applyFill="1" applyBorder="1" applyAlignment="1">
      <alignment horizontal="center" vertical="center" wrapText="1" readingOrder="1"/>
    </xf>
    <xf numFmtId="0" fontId="1" fillId="0" borderId="1" xfId="0" applyFont="1" applyFill="1" applyBorder="1" applyAlignment="1">
      <alignment horizontal="left" vertical="center" wrapText="1"/>
    </xf>
    <xf numFmtId="0" fontId="4" fillId="0" borderId="1" xfId="52" applyFont="1" applyBorder="1" applyAlignment="1">
      <alignment vertical="center"/>
    </xf>
    <xf numFmtId="0" fontId="4" fillId="0" borderId="1" xfId="52" applyFont="1" applyBorder="1" applyAlignment="1">
      <alignment horizontal="center" vertical="center"/>
    </xf>
    <xf numFmtId="176" fontId="3" fillId="0" borderId="0" xfId="52" applyNumberFormat="1" applyFont="1" applyFill="1" applyBorder="1" applyAlignment="1">
      <alignment horizontal="center" vertical="center"/>
    </xf>
    <xf numFmtId="176" fontId="4" fillId="0" borderId="1" xfId="52" applyNumberFormat="1" applyFont="1" applyFill="1" applyBorder="1" applyAlignment="1">
      <alignment horizontal="center" vertical="center" wrapText="1"/>
    </xf>
    <xf numFmtId="176" fontId="1" fillId="0" borderId="1" xfId="52" applyNumberFormat="1" applyFont="1" applyBorder="1" applyAlignment="1">
      <alignment horizontal="center" vertical="center"/>
    </xf>
    <xf numFmtId="0" fontId="0" fillId="0" borderId="1" xfId="52" applyFont="1" applyBorder="1" applyAlignment="1">
      <alignment horizontal="center" vertical="center"/>
    </xf>
    <xf numFmtId="176" fontId="1" fillId="0" borderId="1" xfId="52" applyNumberFormat="1" applyFont="1" applyBorder="1" applyAlignment="1">
      <alignment horizontal="center" vertical="center" wrapText="1"/>
    </xf>
    <xf numFmtId="0" fontId="1" fillId="0" borderId="1" xfId="52" applyFont="1" applyBorder="1" applyAlignment="1">
      <alignment horizontal="left" vertical="center" wrapText="1"/>
    </xf>
    <xf numFmtId="176" fontId="1" fillId="0" borderId="1" xfId="52" applyNumberFormat="1" applyFont="1" applyFill="1" applyBorder="1" applyAlignment="1">
      <alignment horizontal="center" vertical="center"/>
    </xf>
    <xf numFmtId="0" fontId="1" fillId="0" borderId="1" xfId="52" applyFont="1" applyBorder="1" applyAlignment="1">
      <alignment horizontal="center" vertical="center" wrapText="1"/>
    </xf>
    <xf numFmtId="176" fontId="4" fillId="0" borderId="1" xfId="52" applyNumberFormat="1" applyFont="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2 4" xfId="51"/>
    <cellStyle name="常规 4" xfId="52"/>
    <cellStyle name="样式 1" xfId="53"/>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办公室">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办公室">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办公室">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1"/>
  <sheetViews>
    <sheetView tabSelected="1" view="pageBreakPreview" zoomScale="70" zoomScaleNormal="100" workbookViewId="0">
      <selection activeCell="J22" sqref="J22"/>
    </sheetView>
  </sheetViews>
  <sheetFormatPr defaultColWidth="9" defaultRowHeight="15.75"/>
  <cols>
    <col min="1" max="1" width="5.6" customWidth="1"/>
    <col min="2" max="2" width="4.2" customWidth="1"/>
    <col min="3" max="3" width="5.6" customWidth="1"/>
    <col min="4" max="4" width="3.9" style="2" customWidth="1"/>
    <col min="5" max="5" width="6.3" customWidth="1"/>
    <col min="6" max="6" width="4" customWidth="1"/>
    <col min="7" max="7" width="12.9583333333333" customWidth="1"/>
    <col min="8" max="8" width="36.3" customWidth="1"/>
    <col min="9" max="9" width="39" customWidth="1"/>
    <col min="10" max="10" width="6.91666666666667" style="3" customWidth="1"/>
    <col min="11" max="11" width="9" style="4" customWidth="1"/>
  </cols>
  <sheetData>
    <row r="1" ht="18" customHeight="1" spans="1:2">
      <c r="A1" s="5" t="s">
        <v>0</v>
      </c>
      <c r="B1" s="5"/>
    </row>
    <row r="2" ht="30" customHeight="1" spans="1:11">
      <c r="A2" s="6" t="s">
        <v>1</v>
      </c>
      <c r="B2" s="6"/>
      <c r="C2" s="6"/>
      <c r="D2" s="6"/>
      <c r="E2" s="6"/>
      <c r="F2" s="6"/>
      <c r="G2" s="6"/>
      <c r="H2" s="6"/>
      <c r="I2" s="6"/>
      <c r="J2" s="28"/>
      <c r="K2" s="6"/>
    </row>
    <row r="3" s="1" customFormat="1" ht="25.5" spans="1:11">
      <c r="A3" s="7" t="s">
        <v>2</v>
      </c>
      <c r="B3" s="7" t="s">
        <v>3</v>
      </c>
      <c r="C3" s="7" t="s">
        <v>4</v>
      </c>
      <c r="D3" s="7" t="s">
        <v>3</v>
      </c>
      <c r="E3" s="7" t="s">
        <v>5</v>
      </c>
      <c r="F3" s="7" t="s">
        <v>3</v>
      </c>
      <c r="G3" s="7" t="s">
        <v>6</v>
      </c>
      <c r="H3" s="8" t="s">
        <v>7</v>
      </c>
      <c r="I3" s="8" t="s">
        <v>8</v>
      </c>
      <c r="J3" s="29" t="s">
        <v>9</v>
      </c>
      <c r="K3" s="7" t="s">
        <v>10</v>
      </c>
    </row>
    <row r="4" ht="146" customHeight="1" spans="1:11">
      <c r="A4" s="9" t="s">
        <v>11</v>
      </c>
      <c r="B4" s="9">
        <v>10</v>
      </c>
      <c r="C4" s="9" t="s">
        <v>12</v>
      </c>
      <c r="D4" s="9">
        <v>3</v>
      </c>
      <c r="E4" s="10" t="s">
        <v>13</v>
      </c>
      <c r="F4" s="10">
        <v>2</v>
      </c>
      <c r="G4" s="11" t="s">
        <v>14</v>
      </c>
      <c r="H4" s="11" t="s">
        <v>15</v>
      </c>
      <c r="I4" s="19" t="s">
        <v>16</v>
      </c>
      <c r="J4" s="30">
        <v>2</v>
      </c>
      <c r="K4" s="31" t="s">
        <v>17</v>
      </c>
    </row>
    <row r="5" ht="118" customHeight="1" spans="1:11">
      <c r="A5" s="9"/>
      <c r="B5" s="9"/>
      <c r="C5" s="9"/>
      <c r="D5" s="9"/>
      <c r="E5" s="10" t="s">
        <v>18</v>
      </c>
      <c r="F5" s="10">
        <v>1</v>
      </c>
      <c r="G5" s="11" t="s">
        <v>19</v>
      </c>
      <c r="H5" s="11" t="s">
        <v>20</v>
      </c>
      <c r="I5" s="11" t="s">
        <v>21</v>
      </c>
      <c r="J5" s="30">
        <v>1</v>
      </c>
      <c r="K5" s="31" t="s">
        <v>17</v>
      </c>
    </row>
    <row r="6" ht="184" customHeight="1" spans="1:11">
      <c r="A6" s="9"/>
      <c r="B6" s="9"/>
      <c r="C6" s="9" t="s">
        <v>22</v>
      </c>
      <c r="D6" s="9">
        <v>4</v>
      </c>
      <c r="E6" s="10" t="s">
        <v>23</v>
      </c>
      <c r="F6" s="10">
        <v>2</v>
      </c>
      <c r="G6" s="11" t="s">
        <v>24</v>
      </c>
      <c r="H6" s="11" t="s">
        <v>25</v>
      </c>
      <c r="I6" s="11" t="s">
        <v>26</v>
      </c>
      <c r="J6" s="32">
        <v>1.8</v>
      </c>
      <c r="K6" s="33" t="s">
        <v>27</v>
      </c>
    </row>
    <row r="7" ht="152" customHeight="1" spans="1:11">
      <c r="A7" s="12" t="s">
        <v>28</v>
      </c>
      <c r="B7" s="12" t="s">
        <v>28</v>
      </c>
      <c r="C7" s="13" t="s">
        <v>28</v>
      </c>
      <c r="D7" s="12" t="s">
        <v>28</v>
      </c>
      <c r="E7" s="10" t="s">
        <v>29</v>
      </c>
      <c r="F7" s="10">
        <v>2</v>
      </c>
      <c r="G7" s="11" t="s">
        <v>30</v>
      </c>
      <c r="H7" s="11" t="s">
        <v>31</v>
      </c>
      <c r="I7" s="11" t="s">
        <v>32</v>
      </c>
      <c r="J7" s="30">
        <v>1.8</v>
      </c>
      <c r="K7" s="33" t="s">
        <v>33</v>
      </c>
    </row>
    <row r="8" ht="146" customHeight="1" spans="1:11">
      <c r="A8" s="12"/>
      <c r="B8" s="12"/>
      <c r="C8" s="10" t="s">
        <v>34</v>
      </c>
      <c r="D8" s="9">
        <v>3</v>
      </c>
      <c r="E8" s="10" t="s">
        <v>35</v>
      </c>
      <c r="F8" s="10">
        <v>2</v>
      </c>
      <c r="G8" s="11" t="s">
        <v>36</v>
      </c>
      <c r="H8" s="11" t="s">
        <v>37</v>
      </c>
      <c r="I8" s="19" t="s">
        <v>38</v>
      </c>
      <c r="J8" s="34">
        <v>1.7</v>
      </c>
      <c r="K8" s="11" t="s">
        <v>39</v>
      </c>
    </row>
    <row r="9" ht="124" customHeight="1" spans="1:11">
      <c r="A9" s="12"/>
      <c r="B9" s="12"/>
      <c r="C9" s="10"/>
      <c r="D9" s="9"/>
      <c r="E9" s="10" t="s">
        <v>40</v>
      </c>
      <c r="F9" s="10">
        <v>1</v>
      </c>
      <c r="G9" s="11" t="s">
        <v>41</v>
      </c>
      <c r="H9" s="11" t="s">
        <v>42</v>
      </c>
      <c r="I9" s="19" t="s">
        <v>43</v>
      </c>
      <c r="J9" s="30">
        <v>1</v>
      </c>
      <c r="K9" s="31" t="s">
        <v>17</v>
      </c>
    </row>
    <row r="10" ht="102" customHeight="1" spans="1:11">
      <c r="A10" s="10" t="s">
        <v>44</v>
      </c>
      <c r="B10" s="10">
        <v>20</v>
      </c>
      <c r="C10" s="10" t="s">
        <v>45</v>
      </c>
      <c r="D10" s="10">
        <v>10</v>
      </c>
      <c r="E10" s="10" t="s">
        <v>46</v>
      </c>
      <c r="F10" s="10">
        <v>2</v>
      </c>
      <c r="G10" s="11" t="s">
        <v>47</v>
      </c>
      <c r="H10" s="11" t="s">
        <v>48</v>
      </c>
      <c r="I10" s="11" t="s">
        <v>49</v>
      </c>
      <c r="J10" s="30">
        <v>2</v>
      </c>
      <c r="K10" s="31" t="s">
        <v>17</v>
      </c>
    </row>
    <row r="11" ht="111" customHeight="1" spans="1:11">
      <c r="A11" s="14" t="s">
        <v>28</v>
      </c>
      <c r="B11" s="14" t="s">
        <v>28</v>
      </c>
      <c r="C11" s="14" t="s">
        <v>28</v>
      </c>
      <c r="D11" s="14" t="s">
        <v>28</v>
      </c>
      <c r="E11" s="10" t="s">
        <v>50</v>
      </c>
      <c r="F11" s="10">
        <v>4</v>
      </c>
      <c r="G11" s="11" t="s">
        <v>51</v>
      </c>
      <c r="H11" s="11" t="s">
        <v>52</v>
      </c>
      <c r="I11" s="11" t="s">
        <v>53</v>
      </c>
      <c r="J11" s="30">
        <v>3.85</v>
      </c>
      <c r="K11" s="35" t="s">
        <v>54</v>
      </c>
    </row>
    <row r="12" ht="160" customHeight="1" spans="1:11">
      <c r="A12" s="14"/>
      <c r="B12" s="14"/>
      <c r="C12" s="15"/>
      <c r="D12" s="14"/>
      <c r="E12" s="10" t="s">
        <v>55</v>
      </c>
      <c r="F12" s="10">
        <v>4</v>
      </c>
      <c r="G12" s="11" t="s">
        <v>56</v>
      </c>
      <c r="H12" s="11" t="s">
        <v>57</v>
      </c>
      <c r="I12" s="11" t="s">
        <v>58</v>
      </c>
      <c r="J12" s="30">
        <v>4</v>
      </c>
      <c r="K12" s="35"/>
    </row>
    <row r="13" ht="200" customHeight="1" spans="1:11">
      <c r="A13" s="14"/>
      <c r="B13" s="14"/>
      <c r="C13" s="10" t="s">
        <v>59</v>
      </c>
      <c r="D13" s="10">
        <v>10</v>
      </c>
      <c r="E13" s="10" t="s">
        <v>60</v>
      </c>
      <c r="F13" s="10">
        <v>5</v>
      </c>
      <c r="G13" s="11" t="s">
        <v>61</v>
      </c>
      <c r="H13" s="11" t="s">
        <v>62</v>
      </c>
      <c r="I13" s="11" t="s">
        <v>63</v>
      </c>
      <c r="J13" s="30">
        <v>5</v>
      </c>
      <c r="K13" s="31" t="s">
        <v>17</v>
      </c>
    </row>
    <row r="14" ht="152" customHeight="1" spans="1:11">
      <c r="A14" s="15" t="s">
        <v>28</v>
      </c>
      <c r="B14" s="15" t="s">
        <v>28</v>
      </c>
      <c r="C14" s="15" t="s">
        <v>28</v>
      </c>
      <c r="D14" s="15" t="s">
        <v>28</v>
      </c>
      <c r="E14" s="10" t="s">
        <v>64</v>
      </c>
      <c r="F14" s="10">
        <v>5</v>
      </c>
      <c r="G14" s="11" t="s">
        <v>65</v>
      </c>
      <c r="H14" s="11" t="s">
        <v>66</v>
      </c>
      <c r="I14" s="11" t="s">
        <v>67</v>
      </c>
      <c r="J14" s="30">
        <v>4.6</v>
      </c>
      <c r="K14" s="35" t="s">
        <v>68</v>
      </c>
    </row>
    <row r="15" ht="133" customHeight="1" spans="1:11">
      <c r="A15" s="16" t="s">
        <v>69</v>
      </c>
      <c r="B15" s="16">
        <v>40</v>
      </c>
      <c r="C15" s="10" t="s">
        <v>70</v>
      </c>
      <c r="D15" s="10">
        <v>18</v>
      </c>
      <c r="E15" s="10" t="s">
        <v>71</v>
      </c>
      <c r="F15" s="10">
        <v>18</v>
      </c>
      <c r="G15" s="10" t="s">
        <v>72</v>
      </c>
      <c r="H15" s="11" t="s">
        <v>73</v>
      </c>
      <c r="I15" s="11" t="s">
        <v>74</v>
      </c>
      <c r="J15" s="30">
        <v>18</v>
      </c>
      <c r="K15" s="35" t="s">
        <v>17</v>
      </c>
    </row>
    <row r="16" ht="94" customHeight="1" spans="1:11">
      <c r="A16" s="17"/>
      <c r="B16" s="17"/>
      <c r="C16" s="10" t="s">
        <v>75</v>
      </c>
      <c r="D16" s="18">
        <v>10</v>
      </c>
      <c r="E16" s="10" t="s">
        <v>76</v>
      </c>
      <c r="F16" s="10">
        <v>10</v>
      </c>
      <c r="G16" s="19" t="s">
        <v>77</v>
      </c>
      <c r="H16" s="11" t="s">
        <v>78</v>
      </c>
      <c r="I16" s="19" t="s">
        <v>79</v>
      </c>
      <c r="J16" s="30">
        <v>10</v>
      </c>
      <c r="K16" s="31" t="s">
        <v>17</v>
      </c>
    </row>
    <row r="17" ht="114" customHeight="1" spans="1:11">
      <c r="A17" s="20"/>
      <c r="B17" s="20"/>
      <c r="C17" s="10" t="s">
        <v>80</v>
      </c>
      <c r="D17" s="9">
        <v>6</v>
      </c>
      <c r="E17" s="10" t="s">
        <v>81</v>
      </c>
      <c r="F17" s="18">
        <v>6</v>
      </c>
      <c r="G17" s="11" t="s">
        <v>82</v>
      </c>
      <c r="H17" s="11" t="s">
        <v>83</v>
      </c>
      <c r="I17" s="19" t="s">
        <v>84</v>
      </c>
      <c r="J17" s="30">
        <v>6</v>
      </c>
      <c r="K17" s="31" t="s">
        <v>17</v>
      </c>
    </row>
    <row r="18" ht="131" customHeight="1" spans="1:11">
      <c r="A18" s="15" t="s">
        <v>28</v>
      </c>
      <c r="B18" s="15" t="s">
        <v>28</v>
      </c>
      <c r="C18" s="10" t="s">
        <v>85</v>
      </c>
      <c r="D18" s="9">
        <v>6</v>
      </c>
      <c r="E18" s="10" t="s">
        <v>86</v>
      </c>
      <c r="F18" s="18">
        <v>6</v>
      </c>
      <c r="G18" s="11" t="s">
        <v>87</v>
      </c>
      <c r="H18" s="11" t="s">
        <v>88</v>
      </c>
      <c r="I18" s="19" t="s">
        <v>89</v>
      </c>
      <c r="J18" s="30">
        <v>6</v>
      </c>
      <c r="K18" s="31" t="s">
        <v>17</v>
      </c>
    </row>
    <row r="19" ht="111" customHeight="1" spans="1:11">
      <c r="A19" s="21" t="s">
        <v>90</v>
      </c>
      <c r="B19" s="21">
        <v>30</v>
      </c>
      <c r="C19" s="21" t="s">
        <v>91</v>
      </c>
      <c r="D19" s="21">
        <v>30</v>
      </c>
      <c r="E19" s="22" t="s">
        <v>92</v>
      </c>
      <c r="F19" s="10">
        <v>20</v>
      </c>
      <c r="G19" s="23" t="s">
        <v>93</v>
      </c>
      <c r="H19" s="11" t="s">
        <v>94</v>
      </c>
      <c r="I19" s="11" t="s">
        <v>95</v>
      </c>
      <c r="J19" s="30">
        <v>17</v>
      </c>
      <c r="K19" s="35" t="s">
        <v>96</v>
      </c>
    </row>
    <row r="20" ht="198" customHeight="1" spans="1:11">
      <c r="A20" s="24"/>
      <c r="B20" s="24"/>
      <c r="C20" s="24"/>
      <c r="D20" s="24"/>
      <c r="E20" s="22" t="s">
        <v>97</v>
      </c>
      <c r="F20" s="10">
        <v>10</v>
      </c>
      <c r="G20" s="25" t="s">
        <v>98</v>
      </c>
      <c r="H20" s="11" t="s">
        <v>99</v>
      </c>
      <c r="I20" s="19" t="s">
        <v>100</v>
      </c>
      <c r="J20" s="30">
        <v>6</v>
      </c>
      <c r="K20" s="35" t="s">
        <v>101</v>
      </c>
    </row>
    <row r="21" ht="44" customHeight="1" spans="1:11">
      <c r="A21" s="26" t="s">
        <v>102</v>
      </c>
      <c r="B21" s="27">
        <v>100</v>
      </c>
      <c r="C21" s="27" t="s">
        <v>17</v>
      </c>
      <c r="D21" s="27">
        <v>100</v>
      </c>
      <c r="E21" s="27" t="s">
        <v>17</v>
      </c>
      <c r="F21" s="27">
        <v>100</v>
      </c>
      <c r="G21" s="27" t="s">
        <v>17</v>
      </c>
      <c r="H21" s="27" t="s">
        <v>17</v>
      </c>
      <c r="I21" s="27" t="s">
        <v>17</v>
      </c>
      <c r="J21" s="36">
        <f>SUM(J4:J20)</f>
        <v>91.75</v>
      </c>
      <c r="K21" s="27" t="s">
        <v>17</v>
      </c>
    </row>
  </sheetData>
  <mergeCells count="20">
    <mergeCell ref="A1:B1"/>
    <mergeCell ref="A2:K2"/>
    <mergeCell ref="A4:A6"/>
    <mergeCell ref="A7:A9"/>
    <mergeCell ref="A11:A13"/>
    <mergeCell ref="A15:A17"/>
    <mergeCell ref="A19:A20"/>
    <mergeCell ref="B4:B6"/>
    <mergeCell ref="B7:B9"/>
    <mergeCell ref="B11:B13"/>
    <mergeCell ref="B15:B17"/>
    <mergeCell ref="B19:B20"/>
    <mergeCell ref="C4:C5"/>
    <mergeCell ref="C8:C9"/>
    <mergeCell ref="C11:C12"/>
    <mergeCell ref="C19:C20"/>
    <mergeCell ref="D4:D5"/>
    <mergeCell ref="D8:D9"/>
    <mergeCell ref="D11:D12"/>
    <mergeCell ref="D19:D20"/>
  </mergeCells>
  <pageMargins left="0.700694444444445" right="0.700694444444445" top="0.751388888888889" bottom="0.751388888888889" header="0.298611111111111" footer="0.298611111111111"/>
  <pageSetup paperSize="9" scale="9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丶Summer℡ 念</cp:lastModifiedBy>
  <cp:revision>1</cp:revision>
  <dcterms:created xsi:type="dcterms:W3CDTF">1996-12-17T01:32:00Z</dcterms:created>
  <cp:lastPrinted>2021-03-25T06:12:00Z</cp:lastPrinted>
  <dcterms:modified xsi:type="dcterms:W3CDTF">2023-05-20T06:13:17Z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A5E75C9691804A36B86C5243EAD3E85C</vt:lpwstr>
  </property>
  <property fmtid="{D5CDD505-2E9C-101B-9397-08002B2CF9AE}" pid="4" name="commondata">
    <vt:lpwstr>eyJoZGlkIjoiNjlkYmUxMDgwOTQ1ZGJkNTIxNzE1YzY1YWEwOTI1NjIifQ==</vt:lpwstr>
  </property>
</Properties>
</file>