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25"/>
  </bookViews>
  <sheets>
    <sheet name="1" sheetId="1" r:id="rId1"/>
  </sheets>
  <definedNames>
    <definedName name="_xlnm.Print_Area" localSheetId="0">'1'!$A$1:$K$19</definedName>
    <definedName name="_xlnm.Print_Titles" localSheetId="0">'1'!$1:$4</definedName>
  </definedNames>
  <calcPr calcId="144525"/>
</workbook>
</file>

<file path=xl/sharedStrings.xml><?xml version="1.0" encoding="utf-8"?>
<sst xmlns="http://schemas.openxmlformats.org/spreadsheetml/2006/main" count="69" uniqueCount="61">
  <si>
    <r>
      <rPr>
        <sz val="14"/>
        <rFont val="黑体"/>
        <charset val="134"/>
      </rPr>
      <t>项目支出绩效自评表</t>
    </r>
  </si>
  <si>
    <r>
      <rPr>
        <sz val="11"/>
        <rFont val="宋体"/>
        <charset val="134"/>
      </rPr>
      <t>（</t>
    </r>
    <r>
      <rPr>
        <sz val="11"/>
        <rFont val="Times New Roman"/>
        <charset val="134"/>
      </rPr>
      <t>2022</t>
    </r>
    <r>
      <rPr>
        <sz val="11"/>
        <rFont val="宋体"/>
        <charset val="134"/>
      </rPr>
      <t>年度）</t>
    </r>
  </si>
  <si>
    <r>
      <rPr>
        <sz val="10"/>
        <rFont val="宋体"/>
        <charset val="134"/>
      </rPr>
      <t>项目名称</t>
    </r>
  </si>
  <si>
    <t>课题研究类项目</t>
  </si>
  <si>
    <r>
      <rPr>
        <sz val="10"/>
        <rFont val="宋体"/>
        <charset val="134"/>
      </rPr>
      <t>主管部门及代码</t>
    </r>
  </si>
  <si>
    <t>014中共北京市委机构编制委员会办公室</t>
  </si>
  <si>
    <t>实施单位：评估处</t>
  </si>
  <si>
    <r>
      <rPr>
        <sz val="10"/>
        <rFont val="宋体"/>
        <charset val="134"/>
      </rPr>
      <t>项目资金
（万元）</t>
    </r>
  </si>
  <si>
    <r>
      <rPr>
        <sz val="10"/>
        <rFont val="宋体"/>
        <charset val="134"/>
      </rPr>
      <t xml:space="preserve">年初预算数
</t>
    </r>
    <r>
      <rPr>
        <sz val="10"/>
        <rFont val="Times New Roman"/>
        <charset val="134"/>
      </rPr>
      <t>(A)</t>
    </r>
  </si>
  <si>
    <r>
      <rPr>
        <sz val="10"/>
        <rFont val="宋体"/>
        <charset val="134"/>
      </rPr>
      <t xml:space="preserve">全年执行数
</t>
    </r>
    <r>
      <rPr>
        <sz val="10"/>
        <rFont val="Times New Roman"/>
        <charset val="134"/>
      </rPr>
      <t>(B)</t>
    </r>
  </si>
  <si>
    <t>分值（10分）</t>
  </si>
  <si>
    <t>执行率（B/A)</t>
  </si>
  <si>
    <r>
      <rPr>
        <sz val="10"/>
        <rFont val="宋体"/>
        <charset val="134"/>
      </rPr>
      <t>得分</t>
    </r>
  </si>
  <si>
    <r>
      <rPr>
        <sz val="10"/>
        <rFont val="宋体"/>
        <charset val="134"/>
      </rPr>
      <t>得分计
算方法</t>
    </r>
  </si>
  <si>
    <t>年度资金总额:</t>
  </si>
  <si>
    <r>
      <rPr>
        <sz val="10"/>
        <rFont val="宋体"/>
        <charset val="134"/>
      </rPr>
      <t>执行率</t>
    </r>
    <r>
      <rPr>
        <sz val="10"/>
        <rFont val="Times New Roman"/>
        <charset val="134"/>
      </rPr>
      <t>*</t>
    </r>
    <r>
      <rPr>
        <sz val="10"/>
        <rFont val="宋体"/>
        <charset val="134"/>
      </rPr>
      <t>该指标分值，最高不得超过分值上限。</t>
    </r>
  </si>
  <si>
    <t xml:space="preserve">       其中:财政拨款</t>
  </si>
  <si>
    <t xml:space="preserve">            其他资金</t>
  </si>
  <si>
    <r>
      <rPr>
        <sz val="10"/>
        <rFont val="宋体"/>
        <charset val="134"/>
      </rPr>
      <t>年
度
总
体
目
标</t>
    </r>
  </si>
  <si>
    <t>为贯彻落实《中国共产党机构编制工作条例》关于“各级机构编制委员会办公室应当采用科学方法，对机构编制执行情况和使用效益进行客观评估，或者委托第三方进行评估。评估结果作为改进机构编制管理、优化编制资源配置的重要依据”的要求，按照《机构编制管理评估办法（试行）》关于“各级机构编制委员会办公室根据工作需要，可以将技术性强或需要听取社会公众意见的有关评估任务，委托第三方评价机构开展”规定，拟委托第三方研究机构，开展部分市级单位的机构编制执行情况和使用效益评估工作。旨在建立市级单位机构编制执行情况和使用效益评估指标体系；形成各评估单位机构编制执行情况和使用效益自评报告和实地评估报告，为机构编制工作的优化、协同、高效原则提供支撑。</t>
  </si>
  <si>
    <t>项目完成机构编制执行情况和使用效益评估研究；形成《机构编制执行情况和使用效益评估研究》报告一份，报告中对课题研究的意义背景、核心概念及理论基础、研究框架与思路进行了阐述，对市本级、海淀区、平谷区等职能部门编制效益情况进行了评估。该项目初步建立了市级单位机构编制执行情况和使用效益评估指标体系；对各评估单位机构编制执行情况和使用效益开展了自评和实地评估，形成的评估结论对用于提高机构编制工作的优化、协同、高效起到积极作用，取得了预期效果。</t>
  </si>
  <si>
    <r>
      <rPr>
        <sz val="10"/>
        <rFont val="宋体"/>
        <charset val="134"/>
      </rPr>
      <t>绩
效
指
标</t>
    </r>
  </si>
  <si>
    <r>
      <rPr>
        <sz val="10"/>
        <rFont val="宋体"/>
        <charset val="134"/>
      </rPr>
      <t>一级指标</t>
    </r>
  </si>
  <si>
    <r>
      <rPr>
        <sz val="10"/>
        <rFont val="宋体"/>
        <charset val="134"/>
      </rPr>
      <t>二级指标</t>
    </r>
  </si>
  <si>
    <r>
      <rPr>
        <sz val="10"/>
        <rFont val="宋体"/>
        <charset val="134"/>
      </rPr>
      <t>三级指标</t>
    </r>
  </si>
  <si>
    <r>
      <rPr>
        <sz val="10"/>
        <rFont val="宋体"/>
        <charset val="134"/>
      </rPr>
      <t>分值</t>
    </r>
  </si>
  <si>
    <r>
      <rPr>
        <sz val="10"/>
        <rFont val="宋体"/>
        <charset val="134"/>
      </rPr>
      <t>年度指标值
（</t>
    </r>
    <r>
      <rPr>
        <sz val="10"/>
        <rFont val="Times New Roman"/>
        <charset val="134"/>
      </rPr>
      <t>A</t>
    </r>
    <r>
      <rPr>
        <sz val="10"/>
        <rFont val="宋体"/>
        <charset val="134"/>
      </rPr>
      <t>）</t>
    </r>
  </si>
  <si>
    <r>
      <rPr>
        <sz val="10"/>
        <rFont val="宋体"/>
        <charset val="134"/>
      </rPr>
      <t>全年实际值
（</t>
    </r>
    <r>
      <rPr>
        <sz val="10"/>
        <rFont val="Times New Roman"/>
        <charset val="134"/>
      </rPr>
      <t>B</t>
    </r>
    <r>
      <rPr>
        <sz val="10"/>
        <rFont val="宋体"/>
        <charset val="134"/>
      </rPr>
      <t>）</t>
    </r>
  </si>
  <si>
    <r>
      <rPr>
        <sz val="10"/>
        <rFont val="宋体"/>
        <charset val="134"/>
      </rPr>
      <t>得分计算方法</t>
    </r>
  </si>
  <si>
    <t>未完成原因分析</t>
  </si>
  <si>
    <r>
      <rPr>
        <sz val="10"/>
        <rFont val="宋体"/>
        <charset val="134"/>
      </rPr>
      <t xml:space="preserve">产
出
指
标
</t>
    </r>
    <r>
      <rPr>
        <sz val="10"/>
        <rFont val="Times New Roman"/>
        <charset val="134"/>
      </rPr>
      <t>(50</t>
    </r>
    <r>
      <rPr>
        <sz val="10"/>
        <rFont val="宋体"/>
        <charset val="134"/>
      </rPr>
      <t>分</t>
    </r>
    <r>
      <rPr>
        <sz val="10"/>
        <rFont val="Times New Roman"/>
        <charset val="134"/>
      </rPr>
      <t>)</t>
    </r>
  </si>
  <si>
    <r>
      <rPr>
        <sz val="10"/>
        <rFont val="宋体"/>
        <charset val="134"/>
      </rPr>
      <t>数量指标</t>
    </r>
    <r>
      <rPr>
        <sz val="10"/>
        <rFont val="Times New Roman"/>
        <charset val="134"/>
      </rPr>
      <t xml:space="preserve">
</t>
    </r>
    <r>
      <rPr>
        <sz val="10"/>
        <rFont val="宋体"/>
        <charset val="134"/>
      </rPr>
      <t>（</t>
    </r>
    <r>
      <rPr>
        <sz val="10"/>
        <rFont val="Times New Roman"/>
        <charset val="134"/>
      </rPr>
      <t>10</t>
    </r>
    <r>
      <rPr>
        <sz val="10"/>
        <rFont val="宋体"/>
        <charset val="134"/>
      </rPr>
      <t>分）</t>
    </r>
  </si>
  <si>
    <r>
      <rPr>
        <sz val="9"/>
        <rFont val="宋体"/>
        <charset val="134"/>
      </rPr>
      <t>完成调研成果性资料</t>
    </r>
  </si>
  <si>
    <t>3</t>
  </si>
  <si>
    <t>完成值达到指标值，记满分；未达到指标值，按B/A或A/B*该指标分值记分。</t>
  </si>
  <si>
    <t>质量指标
（30分）</t>
  </si>
  <si>
    <r>
      <rPr>
        <sz val="9"/>
        <rFont val="宋体"/>
        <charset val="134"/>
      </rPr>
      <t>指标体系建立</t>
    </r>
  </si>
  <si>
    <t>高中低</t>
  </si>
  <si>
    <t>高</t>
  </si>
  <si>
    <r>
      <rPr>
        <sz val="10"/>
        <rFont val="Times New Roman"/>
        <charset val="134"/>
      </rPr>
      <t>1.</t>
    </r>
    <r>
      <rPr>
        <sz val="10"/>
        <rFont val="宋体"/>
        <charset val="134"/>
      </rPr>
      <t>若为定性指标，则根据</t>
    </r>
    <r>
      <rPr>
        <sz val="10"/>
        <rFont val="Times New Roman"/>
        <charset val="134"/>
      </rPr>
      <t>“</t>
    </r>
    <r>
      <rPr>
        <sz val="10"/>
        <rFont val="宋体"/>
        <charset val="134"/>
      </rPr>
      <t>四档</t>
    </r>
    <r>
      <rPr>
        <sz val="10"/>
        <rFont val="Times New Roman"/>
        <charset val="134"/>
      </rPr>
      <t>”</t>
    </r>
    <r>
      <rPr>
        <sz val="10"/>
        <rFont val="宋体"/>
        <charset val="134"/>
      </rPr>
      <t>原则分别按照指标分值的</t>
    </r>
    <r>
      <rPr>
        <sz val="10"/>
        <rFont val="Times New Roman"/>
        <charset val="134"/>
      </rPr>
      <t>100-90%(</t>
    </r>
    <r>
      <rPr>
        <sz val="10"/>
        <rFont val="宋体"/>
        <charset val="134"/>
      </rPr>
      <t>含</t>
    </r>
    <r>
      <rPr>
        <sz val="10"/>
        <rFont val="Times New Roman"/>
        <charset val="134"/>
      </rPr>
      <t>90%)</t>
    </r>
    <r>
      <rPr>
        <sz val="10"/>
        <rFont val="宋体"/>
        <charset val="134"/>
      </rPr>
      <t>、</t>
    </r>
    <r>
      <rPr>
        <sz val="10"/>
        <rFont val="Times New Roman"/>
        <charset val="134"/>
      </rPr>
      <t>90-75%(</t>
    </r>
    <r>
      <rPr>
        <sz val="10"/>
        <rFont val="宋体"/>
        <charset val="134"/>
      </rPr>
      <t>含</t>
    </r>
    <r>
      <rPr>
        <sz val="10"/>
        <rFont val="Times New Roman"/>
        <charset val="134"/>
      </rPr>
      <t>75%)</t>
    </r>
    <r>
      <rPr>
        <sz val="10"/>
        <rFont val="宋体"/>
        <charset val="134"/>
      </rPr>
      <t>、</t>
    </r>
    <r>
      <rPr>
        <sz val="10"/>
        <rFont val="Times New Roman"/>
        <charset val="134"/>
      </rPr>
      <t>75-60%(</t>
    </r>
    <r>
      <rPr>
        <sz val="10"/>
        <rFont val="宋体"/>
        <charset val="134"/>
      </rPr>
      <t>含</t>
    </r>
    <r>
      <rPr>
        <sz val="10"/>
        <rFont val="Times New Roman"/>
        <charset val="134"/>
      </rPr>
      <t>60%)</t>
    </r>
    <r>
      <rPr>
        <sz val="10"/>
        <rFont val="宋体"/>
        <charset val="134"/>
      </rPr>
      <t>、</t>
    </r>
    <r>
      <rPr>
        <sz val="10"/>
        <rFont val="Times New Roman"/>
        <charset val="134"/>
      </rPr>
      <t>60-0%</t>
    </r>
    <r>
      <rPr>
        <sz val="10"/>
        <rFont val="宋体"/>
        <charset val="134"/>
      </rPr>
      <t>来记分。</t>
    </r>
    <r>
      <rPr>
        <sz val="10"/>
        <rFont val="Times New Roman"/>
        <charset val="134"/>
      </rPr>
      <t xml:space="preserve">
2.</t>
    </r>
    <r>
      <rPr>
        <sz val="10"/>
        <rFont val="宋体"/>
        <charset val="134"/>
      </rPr>
      <t>若为定量指标，完成值达到指标值，记满分；未达到指标值，按</t>
    </r>
    <r>
      <rPr>
        <sz val="10"/>
        <rFont val="Times New Roman"/>
        <charset val="134"/>
      </rPr>
      <t>B/A</t>
    </r>
    <r>
      <rPr>
        <sz val="10"/>
        <rFont val="宋体"/>
        <charset val="134"/>
      </rPr>
      <t>或</t>
    </r>
    <r>
      <rPr>
        <sz val="10"/>
        <rFont val="Times New Roman"/>
        <charset val="134"/>
      </rPr>
      <t>A/B*</t>
    </r>
    <r>
      <rPr>
        <sz val="10"/>
        <rFont val="宋体"/>
        <charset val="134"/>
      </rPr>
      <t>该指标分值记分。</t>
    </r>
  </si>
  <si>
    <r>
      <rPr>
        <sz val="9"/>
        <rFont val="宋体"/>
        <charset val="134"/>
      </rPr>
      <t>指标体系研究</t>
    </r>
  </si>
  <si>
    <t>进度指标
（10分）</t>
  </si>
  <si>
    <r>
      <rPr>
        <sz val="9"/>
        <rFont val="宋体"/>
        <charset val="134"/>
      </rPr>
      <t>建立指标体系完成时间</t>
    </r>
  </si>
  <si>
    <t>12</t>
  </si>
  <si>
    <t>完成</t>
  </si>
  <si>
    <r>
      <rPr>
        <sz val="9"/>
        <rFont val="宋体"/>
        <charset val="134"/>
      </rPr>
      <t>评估报告完成时间</t>
    </r>
  </si>
  <si>
    <r>
      <rPr>
        <sz val="10"/>
        <rFont val="宋体"/>
        <charset val="134"/>
      </rPr>
      <t xml:space="preserve">效
益
指
标
</t>
    </r>
    <r>
      <rPr>
        <sz val="10"/>
        <rFont val="Times New Roman"/>
        <charset val="134"/>
      </rPr>
      <t>(30</t>
    </r>
    <r>
      <rPr>
        <sz val="10"/>
        <rFont val="宋体"/>
        <charset val="134"/>
      </rPr>
      <t>分</t>
    </r>
    <r>
      <rPr>
        <sz val="10"/>
        <rFont val="Times New Roman"/>
        <charset val="134"/>
      </rPr>
      <t>)</t>
    </r>
  </si>
  <si>
    <t>效益
指标
（30分）</t>
  </si>
  <si>
    <r>
      <rPr>
        <sz val="9"/>
        <rFont val="宋体"/>
        <charset val="134"/>
      </rPr>
      <t>成果材料可应用、可借鉴性强</t>
    </r>
  </si>
  <si>
    <t>1</t>
  </si>
  <si>
    <r>
      <rPr>
        <sz val="10"/>
        <rFont val="Times New Roman"/>
        <charset val="134"/>
      </rPr>
      <t>1.</t>
    </r>
    <r>
      <rPr>
        <sz val="10"/>
        <rFont val="宋体"/>
        <charset val="134"/>
      </rPr>
      <t>若为定性指标，则根据</t>
    </r>
    <r>
      <rPr>
        <sz val="10"/>
        <rFont val="Times New Roman"/>
        <charset val="134"/>
      </rPr>
      <t>“</t>
    </r>
    <r>
      <rPr>
        <sz val="10"/>
        <rFont val="宋体"/>
        <charset val="134"/>
      </rPr>
      <t>四档</t>
    </r>
    <r>
      <rPr>
        <sz val="10"/>
        <rFont val="Times New Roman"/>
        <charset val="134"/>
      </rPr>
      <t>”</t>
    </r>
    <r>
      <rPr>
        <sz val="10"/>
        <rFont val="宋体"/>
        <charset val="134"/>
      </rPr>
      <t>原则分别按照指标分值的</t>
    </r>
    <r>
      <rPr>
        <sz val="10"/>
        <rFont val="Times New Roman"/>
        <charset val="134"/>
      </rPr>
      <t>100-90%(</t>
    </r>
    <r>
      <rPr>
        <sz val="10"/>
        <rFont val="宋体"/>
        <charset val="134"/>
      </rPr>
      <t>含</t>
    </r>
    <r>
      <rPr>
        <sz val="10"/>
        <rFont val="Times New Roman"/>
        <charset val="134"/>
      </rPr>
      <t>90%)</t>
    </r>
    <r>
      <rPr>
        <sz val="10"/>
        <rFont val="宋体"/>
        <charset val="134"/>
      </rPr>
      <t>、</t>
    </r>
    <r>
      <rPr>
        <sz val="10"/>
        <rFont val="Times New Roman"/>
        <charset val="134"/>
      </rPr>
      <t>90-75%(</t>
    </r>
    <r>
      <rPr>
        <sz val="10"/>
        <rFont val="宋体"/>
        <charset val="134"/>
      </rPr>
      <t>含</t>
    </r>
    <r>
      <rPr>
        <sz val="10"/>
        <rFont val="Times New Roman"/>
        <charset val="134"/>
      </rPr>
      <t>75%)</t>
    </r>
    <r>
      <rPr>
        <sz val="10"/>
        <rFont val="宋体"/>
        <charset val="134"/>
      </rPr>
      <t>、</t>
    </r>
    <r>
      <rPr>
        <sz val="10"/>
        <rFont val="Times New Roman"/>
        <charset val="134"/>
      </rPr>
      <t>75-60%</t>
    </r>
    <r>
      <rPr>
        <sz val="10"/>
        <rFont val="宋体"/>
        <charset val="134"/>
      </rPr>
      <t>（含</t>
    </r>
    <r>
      <rPr>
        <sz val="10"/>
        <rFont val="Times New Roman"/>
        <charset val="134"/>
      </rPr>
      <t>60%</t>
    </r>
    <r>
      <rPr>
        <sz val="10"/>
        <rFont val="宋体"/>
        <charset val="134"/>
      </rPr>
      <t>）、</t>
    </r>
    <r>
      <rPr>
        <sz val="10"/>
        <rFont val="Times New Roman"/>
        <charset val="134"/>
      </rPr>
      <t>60-0%</t>
    </r>
    <r>
      <rPr>
        <sz val="10"/>
        <rFont val="宋体"/>
        <charset val="134"/>
      </rPr>
      <t>来记分。</t>
    </r>
    <r>
      <rPr>
        <sz val="10"/>
        <rFont val="Times New Roman"/>
        <charset val="134"/>
      </rPr>
      <t xml:space="preserve">
2.</t>
    </r>
    <r>
      <rPr>
        <sz val="10"/>
        <rFont val="宋体"/>
        <charset val="134"/>
      </rPr>
      <t>若为定量指标，完成值达到指标值，记满分；未达到指标值，按</t>
    </r>
    <r>
      <rPr>
        <sz val="10"/>
        <rFont val="Times New Roman"/>
        <charset val="134"/>
      </rPr>
      <t>B/A</t>
    </r>
    <r>
      <rPr>
        <sz val="10"/>
        <rFont val="宋体"/>
        <charset val="134"/>
      </rPr>
      <t>或</t>
    </r>
    <r>
      <rPr>
        <sz val="10"/>
        <rFont val="Times New Roman"/>
        <charset val="134"/>
      </rPr>
      <t>A/B*</t>
    </r>
    <r>
      <rPr>
        <sz val="10"/>
        <rFont val="宋体"/>
        <charset val="134"/>
      </rPr>
      <t>该指标分值记分。</t>
    </r>
  </si>
  <si>
    <t>评估指标体系存在优化空间。</t>
  </si>
  <si>
    <r>
      <rPr>
        <sz val="9"/>
        <rFont val="宋体"/>
        <charset val="134"/>
      </rPr>
      <t>履职基础能力</t>
    </r>
  </si>
  <si>
    <t>数据来源于各部门内设机构填报，标准、质量存在提升空间。</t>
  </si>
  <si>
    <t>满意度指标
（10分）</t>
  </si>
  <si>
    <r>
      <rPr>
        <sz val="10"/>
        <rFont val="宋体"/>
        <charset val="134"/>
      </rPr>
      <t>服务对象
满意度指标</t>
    </r>
    <r>
      <rPr>
        <sz val="10"/>
        <rFont val="Times New Roman"/>
        <charset val="134"/>
      </rPr>
      <t xml:space="preserve">
</t>
    </r>
    <r>
      <rPr>
        <sz val="10"/>
        <rFont val="宋体"/>
        <charset val="134"/>
      </rPr>
      <t>（</t>
    </r>
    <r>
      <rPr>
        <sz val="10"/>
        <rFont val="Times New Roman"/>
        <charset val="134"/>
      </rPr>
      <t>10</t>
    </r>
    <r>
      <rPr>
        <sz val="10"/>
        <rFont val="宋体"/>
        <charset val="134"/>
      </rPr>
      <t>分）</t>
    </r>
  </si>
  <si>
    <t>使用人员满意度</t>
  </si>
  <si>
    <t>优良中低差</t>
  </si>
  <si>
    <t>未开展</t>
  </si>
  <si>
    <t>未通过调查问卷等形式开展使用人员满意度调查。</t>
  </si>
  <si>
    <r>
      <rPr>
        <sz val="10"/>
        <rFont val="宋体"/>
        <charset val="134"/>
      </rPr>
      <t>总分</t>
    </r>
  </si>
</sst>
</file>

<file path=xl/styles.xml><?xml version="1.0" encoding="utf-8"?>
<styleSheet xmlns="http://schemas.openxmlformats.org/spreadsheetml/2006/main">
  <numFmts count="5">
    <numFmt numFmtId="176" formatCode="0.00_ "/>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31">
    <font>
      <sz val="12"/>
      <name val="宋体"/>
      <charset val="134"/>
    </font>
    <font>
      <sz val="10"/>
      <name val="Times New Roman"/>
      <charset val="134"/>
    </font>
    <font>
      <sz val="14"/>
      <name val="Times New Roman"/>
      <charset val="134"/>
    </font>
    <font>
      <sz val="11"/>
      <name val="宋体"/>
      <charset val="134"/>
    </font>
    <font>
      <sz val="11"/>
      <name val="Times New Roman"/>
      <charset val="134"/>
    </font>
    <font>
      <sz val="10"/>
      <name val="宋体"/>
      <charset val="134"/>
    </font>
    <font>
      <sz val="9"/>
      <name val="宋体"/>
      <charset val="134"/>
    </font>
    <font>
      <sz val="10"/>
      <color indexed="10"/>
      <name val="宋体"/>
      <charset val="134"/>
    </font>
    <font>
      <sz val="10"/>
      <color indexed="8"/>
      <name val="宋体"/>
      <charset val="134"/>
    </font>
    <font>
      <sz val="11"/>
      <color theme="1"/>
      <name val="宋体"/>
      <charset val="0"/>
      <scheme val="minor"/>
    </font>
    <font>
      <sz val="11"/>
      <color theme="0"/>
      <name val="宋体"/>
      <charset val="0"/>
      <scheme val="minor"/>
    </font>
    <font>
      <sz val="11"/>
      <color rgb="FF3F3F76"/>
      <name val="宋体"/>
      <charset val="0"/>
      <scheme val="minor"/>
    </font>
    <font>
      <sz val="11"/>
      <color theme="1"/>
      <name val="宋体"/>
      <charset val="134"/>
      <scheme val="minor"/>
    </font>
    <font>
      <b/>
      <sz val="11"/>
      <color theme="1"/>
      <name val="宋体"/>
      <charset val="0"/>
      <scheme val="minor"/>
    </font>
    <font>
      <i/>
      <sz val="11"/>
      <color rgb="FF7F7F7F"/>
      <name val="宋体"/>
      <charset val="0"/>
      <scheme val="minor"/>
    </font>
    <font>
      <b/>
      <sz val="13"/>
      <color theme="3"/>
      <name val="宋体"/>
      <charset val="134"/>
      <scheme val="minor"/>
    </font>
    <font>
      <sz val="11"/>
      <color indexed="8"/>
      <name val="宋体"/>
      <charset val="134"/>
    </font>
    <font>
      <b/>
      <sz val="11"/>
      <color theme="3"/>
      <name val="宋体"/>
      <charset val="134"/>
      <scheme val="minor"/>
    </font>
    <font>
      <sz val="11"/>
      <color rgb="FF006100"/>
      <name val="宋体"/>
      <charset val="0"/>
      <scheme val="minor"/>
    </font>
    <font>
      <b/>
      <sz val="11"/>
      <color rgb="FF3F3F3F"/>
      <name val="宋体"/>
      <charset val="0"/>
      <scheme val="minor"/>
    </font>
    <font>
      <b/>
      <sz val="11"/>
      <color rgb="FFFFFFFF"/>
      <name val="宋体"/>
      <charset val="0"/>
      <scheme val="minor"/>
    </font>
    <font>
      <u/>
      <sz val="11"/>
      <color rgb="FF0000FF"/>
      <name val="宋体"/>
      <charset val="0"/>
      <scheme val="minor"/>
    </font>
    <font>
      <b/>
      <sz val="15"/>
      <color theme="3"/>
      <name val="宋体"/>
      <charset val="134"/>
      <scheme val="minor"/>
    </font>
    <font>
      <b/>
      <sz val="18"/>
      <color theme="3"/>
      <name val="宋体"/>
      <charset val="134"/>
      <scheme val="minor"/>
    </font>
    <font>
      <u/>
      <sz val="11"/>
      <color rgb="FF800080"/>
      <name val="宋体"/>
      <charset val="0"/>
      <scheme val="minor"/>
    </font>
    <font>
      <sz val="11"/>
      <color rgb="FFFA7D00"/>
      <name val="宋体"/>
      <charset val="0"/>
      <scheme val="minor"/>
    </font>
    <font>
      <sz val="11"/>
      <color rgb="FFFF0000"/>
      <name val="宋体"/>
      <charset val="0"/>
      <scheme val="minor"/>
    </font>
    <font>
      <sz val="11"/>
      <color rgb="FF9C6500"/>
      <name val="宋体"/>
      <charset val="0"/>
      <scheme val="minor"/>
    </font>
    <font>
      <b/>
      <sz val="11"/>
      <color rgb="FFFA7D00"/>
      <name val="宋体"/>
      <charset val="0"/>
      <scheme val="minor"/>
    </font>
    <font>
      <sz val="11"/>
      <color rgb="FF9C0006"/>
      <name val="宋体"/>
      <charset val="0"/>
      <scheme val="minor"/>
    </font>
    <font>
      <sz val="14"/>
      <name val="黑体"/>
      <charset val="134"/>
    </font>
  </fonts>
  <fills count="33">
    <fill>
      <patternFill patternType="none"/>
    </fill>
    <fill>
      <patternFill patternType="gray125"/>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theme="6"/>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9"/>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C6EFCE"/>
        <bgColor indexed="64"/>
      </patternFill>
    </fill>
    <fill>
      <patternFill patternType="solid">
        <fgColor rgb="FFF2F2F2"/>
        <bgColor indexed="64"/>
      </patternFill>
    </fill>
    <fill>
      <patternFill patternType="solid">
        <fgColor rgb="FFA5A5A5"/>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5"/>
        <bgColor indexed="64"/>
      </patternFill>
    </fill>
    <fill>
      <patternFill patternType="solid">
        <fgColor theme="7" tint="0.599993896298105"/>
        <bgColor indexed="64"/>
      </patternFill>
    </fill>
    <fill>
      <patternFill patternType="solid">
        <fgColor rgb="FFFFFFCC"/>
        <bgColor indexed="64"/>
      </patternFill>
    </fill>
    <fill>
      <patternFill patternType="solid">
        <fgColor theme="8"/>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rgb="FFFFC7CE"/>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5"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52">
    <xf numFmtId="0" fontId="0" fillId="0" borderId="0">
      <alignment vertical="center"/>
    </xf>
    <xf numFmtId="0" fontId="0" fillId="0" borderId="0"/>
    <xf numFmtId="0" fontId="16" fillId="0" borderId="0">
      <alignment vertical="center"/>
    </xf>
    <xf numFmtId="0" fontId="10" fillId="13" borderId="0" applyNumberFormat="0" applyBorder="0" applyAlignment="0" applyProtection="0">
      <alignment vertical="center"/>
    </xf>
    <xf numFmtId="0" fontId="9" fillId="15" borderId="0" applyNumberFormat="0" applyBorder="0" applyAlignment="0" applyProtection="0">
      <alignment vertical="center"/>
    </xf>
    <xf numFmtId="0" fontId="19" fillId="17" borderId="12" applyNumberFormat="0" applyAlignment="0" applyProtection="0">
      <alignment vertical="center"/>
    </xf>
    <xf numFmtId="0" fontId="20" fillId="18" borderId="13" applyNumberFormat="0" applyAlignment="0" applyProtection="0">
      <alignment vertical="center"/>
    </xf>
    <xf numFmtId="0" fontId="29" fillId="28" borderId="0" applyNumberFormat="0" applyBorder="0" applyAlignment="0" applyProtection="0">
      <alignment vertical="center"/>
    </xf>
    <xf numFmtId="0" fontId="22"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9" fillId="19" borderId="0" applyNumberFormat="0" applyBorder="0" applyAlignment="0" applyProtection="0">
      <alignment vertical="center"/>
    </xf>
    <xf numFmtId="41" fontId="12" fillId="0" borderId="0" applyFont="0" applyFill="0" applyBorder="0" applyAlignment="0" applyProtection="0">
      <alignment vertical="center"/>
    </xf>
    <xf numFmtId="0" fontId="9" fillId="8" borderId="0" applyNumberFormat="0" applyBorder="0" applyAlignment="0" applyProtection="0">
      <alignment vertical="center"/>
    </xf>
    <xf numFmtId="0" fontId="21" fillId="0" borderId="0" applyNumberFormat="0" applyFill="0" applyBorder="0" applyAlignment="0" applyProtection="0">
      <alignment vertical="center"/>
    </xf>
    <xf numFmtId="0" fontId="10" fillId="24" borderId="0" applyNumberFormat="0" applyBorder="0" applyAlignment="0" applyProtection="0">
      <alignment vertical="center"/>
    </xf>
    <xf numFmtId="0" fontId="17" fillId="0" borderId="11" applyNumberFormat="0" applyFill="0" applyAlignment="0" applyProtection="0">
      <alignment vertical="center"/>
    </xf>
    <xf numFmtId="0" fontId="13" fillId="0" borderId="9" applyNumberFormat="0" applyFill="0" applyAlignment="0" applyProtection="0">
      <alignment vertical="center"/>
    </xf>
    <xf numFmtId="0" fontId="9" fillId="20" borderId="0" applyNumberFormat="0" applyBorder="0" applyAlignment="0" applyProtection="0">
      <alignment vertical="center"/>
    </xf>
    <xf numFmtId="0" fontId="9" fillId="30" borderId="0" applyNumberFormat="0" applyBorder="0" applyAlignment="0" applyProtection="0">
      <alignment vertical="center"/>
    </xf>
    <xf numFmtId="0" fontId="10" fillId="11" borderId="0" applyNumberFormat="0" applyBorder="0" applyAlignment="0" applyProtection="0">
      <alignment vertical="center"/>
    </xf>
    <xf numFmtId="43" fontId="12" fillId="0" borderId="0" applyFon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0" fillId="0" borderId="0"/>
    <xf numFmtId="0" fontId="9" fillId="22" borderId="0" applyNumberFormat="0" applyBorder="0" applyAlignment="0" applyProtection="0">
      <alignment vertical="center"/>
    </xf>
    <xf numFmtId="0" fontId="25" fillId="0" borderId="14" applyNumberFormat="0" applyFill="0" applyAlignment="0" applyProtection="0">
      <alignment vertical="center"/>
    </xf>
    <xf numFmtId="0" fontId="17" fillId="0" borderId="0" applyNumberFormat="0" applyFill="0" applyBorder="0" applyAlignment="0" applyProtection="0">
      <alignment vertical="center"/>
    </xf>
    <xf numFmtId="0" fontId="9" fillId="9" borderId="0" applyNumberFormat="0" applyBorder="0" applyAlignment="0" applyProtection="0">
      <alignment vertical="center"/>
    </xf>
    <xf numFmtId="42" fontId="12" fillId="0" borderId="0" applyFont="0" applyFill="0" applyBorder="0" applyAlignment="0" applyProtection="0">
      <alignment vertical="center"/>
    </xf>
    <xf numFmtId="0" fontId="26" fillId="0" borderId="0" applyNumberFormat="0" applyFill="0" applyBorder="0" applyAlignment="0" applyProtection="0">
      <alignment vertical="center"/>
    </xf>
    <xf numFmtId="0" fontId="9" fillId="14" borderId="0" applyNumberFormat="0" applyBorder="0" applyAlignment="0" applyProtection="0">
      <alignment vertical="center"/>
    </xf>
    <xf numFmtId="0" fontId="12" fillId="23" borderId="15" applyNumberFormat="0" applyFont="0" applyAlignment="0" applyProtection="0">
      <alignment vertical="center"/>
    </xf>
    <xf numFmtId="0" fontId="10" fillId="10" borderId="0" applyNumberFormat="0" applyBorder="0" applyAlignment="0" applyProtection="0">
      <alignment vertical="center"/>
    </xf>
    <xf numFmtId="0" fontId="18" fillId="16" borderId="0" applyNumberFormat="0" applyBorder="0" applyAlignment="0" applyProtection="0">
      <alignment vertical="center"/>
    </xf>
    <xf numFmtId="0" fontId="9" fillId="26" borderId="0" applyNumberFormat="0" applyBorder="0" applyAlignment="0" applyProtection="0">
      <alignment vertical="center"/>
    </xf>
    <xf numFmtId="0" fontId="27" fillId="25" borderId="0" applyNumberFormat="0" applyBorder="0" applyAlignment="0" applyProtection="0">
      <alignment vertical="center"/>
    </xf>
    <xf numFmtId="0" fontId="28" fillId="17" borderId="8" applyNumberFormat="0" applyAlignment="0" applyProtection="0">
      <alignment vertical="center"/>
    </xf>
    <xf numFmtId="0" fontId="10" fillId="27" borderId="0" applyNumberFormat="0" applyBorder="0" applyAlignment="0" applyProtection="0">
      <alignment vertical="center"/>
    </xf>
    <xf numFmtId="0" fontId="10" fillId="29" borderId="0" applyNumberFormat="0" applyBorder="0" applyAlignment="0" applyProtection="0">
      <alignment vertical="center"/>
    </xf>
    <xf numFmtId="0" fontId="10" fillId="12" borderId="0" applyNumberFormat="0" applyBorder="0" applyAlignment="0" applyProtection="0">
      <alignment vertical="center"/>
    </xf>
    <xf numFmtId="0" fontId="10" fillId="21" borderId="0" applyNumberFormat="0" applyBorder="0" applyAlignment="0" applyProtection="0">
      <alignment vertical="center"/>
    </xf>
    <xf numFmtId="0" fontId="10" fillId="31" borderId="0" applyNumberFormat="0" applyBorder="0" applyAlignment="0" applyProtection="0">
      <alignment vertical="center"/>
    </xf>
    <xf numFmtId="9" fontId="0" fillId="0" borderId="0" applyFont="0" applyFill="0" applyBorder="0" applyAlignment="0" applyProtection="0">
      <alignment vertical="center"/>
    </xf>
    <xf numFmtId="0" fontId="10" fillId="32" borderId="0" applyNumberFormat="0" applyBorder="0" applyAlignment="0" applyProtection="0">
      <alignment vertical="center"/>
    </xf>
    <xf numFmtId="44" fontId="12" fillId="0" borderId="0" applyFont="0" applyFill="0" applyBorder="0" applyAlignment="0" applyProtection="0">
      <alignment vertical="center"/>
    </xf>
    <xf numFmtId="0" fontId="10" fillId="7" borderId="0" applyNumberFormat="0" applyBorder="0" applyAlignment="0" applyProtection="0">
      <alignment vertical="center"/>
    </xf>
    <xf numFmtId="0" fontId="9" fillId="5" borderId="0" applyNumberFormat="0" applyBorder="0" applyAlignment="0" applyProtection="0">
      <alignment vertical="center"/>
    </xf>
    <xf numFmtId="0" fontId="11" fillId="6" borderId="8" applyNumberFormat="0" applyAlignment="0" applyProtection="0">
      <alignment vertical="center"/>
    </xf>
    <xf numFmtId="0" fontId="9" fillId="4" borderId="0" applyNumberFormat="0" applyBorder="0" applyAlignment="0" applyProtection="0">
      <alignment vertical="center"/>
    </xf>
    <xf numFmtId="0" fontId="10" fillId="3" borderId="0" applyNumberFormat="0" applyBorder="0" applyAlignment="0" applyProtection="0">
      <alignment vertical="center"/>
    </xf>
    <xf numFmtId="0" fontId="9" fillId="2" borderId="0" applyNumberFormat="0" applyBorder="0" applyAlignment="0" applyProtection="0">
      <alignment vertical="center"/>
    </xf>
  </cellStyleXfs>
  <cellXfs count="35">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xf>
    <xf numFmtId="0" fontId="1" fillId="0" borderId="1" xfId="0" applyFont="1" applyBorder="1" applyAlignment="1">
      <alignment horizontal="center" vertical="center"/>
    </xf>
    <xf numFmtId="0" fontId="5" fillId="0" borderId="1" xfId="0" applyFont="1" applyBorder="1" applyAlignment="1">
      <alignment horizontal="center" vertical="center"/>
    </xf>
    <xf numFmtId="0" fontId="1" fillId="0" borderId="1" xfId="0" applyFont="1" applyBorder="1" applyAlignment="1">
      <alignment horizontal="center" vertical="center" wrapText="1"/>
    </xf>
    <xf numFmtId="0" fontId="5" fillId="0" borderId="2" xfId="0" applyFont="1" applyBorder="1" applyAlignment="1">
      <alignment horizontal="center" vertical="center"/>
    </xf>
    <xf numFmtId="0" fontId="5" fillId="0" borderId="1" xfId="0" applyFont="1" applyBorder="1" applyAlignment="1">
      <alignment horizontal="left" vertical="center"/>
    </xf>
    <xf numFmtId="0" fontId="5" fillId="0" borderId="2" xfId="0" applyFont="1" applyBorder="1" applyAlignment="1">
      <alignment horizontal="left" vertical="center" wrapText="1"/>
    </xf>
    <xf numFmtId="0" fontId="1" fillId="0" borderId="3" xfId="0" applyFont="1" applyBorder="1" applyAlignment="1">
      <alignment horizontal="left" vertical="center"/>
    </xf>
    <xf numFmtId="0" fontId="5" fillId="0" borderId="1" xfId="0" applyFont="1" applyBorder="1" applyAlignment="1">
      <alignment horizontal="center" vertical="center" wrapText="1"/>
    </xf>
    <xf numFmtId="0" fontId="6" fillId="0" borderId="1" xfId="0" applyFont="1" applyFill="1" applyBorder="1" applyAlignment="1">
      <alignment horizontal="left" vertic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1" fillId="0" borderId="4" xfId="0" applyFont="1" applyBorder="1" applyAlignment="1">
      <alignment horizontal="center" vertical="center"/>
    </xf>
    <xf numFmtId="0" fontId="1" fillId="0" borderId="1" xfId="0" applyFont="1" applyBorder="1" applyAlignment="1">
      <alignment horizontal="left" vertical="center"/>
    </xf>
    <xf numFmtId="0" fontId="7" fillId="0" borderId="1" xfId="0" applyFont="1" applyFill="1" applyBorder="1" applyAlignment="1">
      <alignment horizontal="center" vertical="center"/>
    </xf>
    <xf numFmtId="0" fontId="1" fillId="0" borderId="4" xfId="0" applyFont="1" applyBorder="1" applyAlignment="1">
      <alignment horizontal="left" vertical="center"/>
    </xf>
    <xf numFmtId="0" fontId="5" fillId="0" borderId="3" xfId="0" applyFont="1" applyBorder="1" applyAlignment="1">
      <alignment horizontal="left" vertical="center" wrapText="1"/>
    </xf>
    <xf numFmtId="0" fontId="4" fillId="0" borderId="1" xfId="1" applyFont="1" applyBorder="1" applyAlignment="1">
      <alignment horizontal="center" vertical="center" wrapText="1"/>
    </xf>
    <xf numFmtId="0" fontId="1" fillId="0" borderId="1" xfId="0" applyFont="1" applyBorder="1" applyAlignment="1">
      <alignment horizontal="left" vertical="center" wrapText="1"/>
    </xf>
    <xf numFmtId="0" fontId="8" fillId="0" borderId="1" xfId="2" applyFont="1" applyBorder="1" applyAlignment="1">
      <alignment horizontal="center" vertical="center" wrapText="1"/>
    </xf>
    <xf numFmtId="9" fontId="1" fillId="0" borderId="1" xfId="0" applyNumberFormat="1" applyFont="1" applyBorder="1" applyAlignment="1">
      <alignment horizontal="center" vertical="center"/>
    </xf>
    <xf numFmtId="0" fontId="5" fillId="0" borderId="1" xfId="0" applyFont="1" applyBorder="1" applyAlignment="1">
      <alignment horizontal="left" vertical="center" wrapText="1"/>
    </xf>
    <xf numFmtId="0" fontId="5" fillId="0" borderId="4" xfId="0" applyFont="1" applyBorder="1" applyAlignment="1">
      <alignment horizontal="left" vertical="center"/>
    </xf>
    <xf numFmtId="9" fontId="1" fillId="0" borderId="1" xfId="43" applyFont="1" applyBorder="1" applyAlignment="1">
      <alignment horizontal="center" vertical="center"/>
    </xf>
    <xf numFmtId="2" fontId="1" fillId="0" borderId="1" xfId="0" applyNumberFormat="1" applyFont="1" applyBorder="1" applyAlignment="1">
      <alignment horizontal="center" vertical="center"/>
    </xf>
    <xf numFmtId="0" fontId="1" fillId="0" borderId="5"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176" fontId="1" fillId="0" borderId="1" xfId="0" applyNumberFormat="1" applyFont="1" applyBorder="1" applyAlignment="1">
      <alignment vertical="center"/>
    </xf>
  </cellXfs>
  <cellStyles count="52">
    <cellStyle name="常规" xfId="0" builtinId="0"/>
    <cellStyle name="常规 2" xfId="1"/>
    <cellStyle name="常规 4" xfId="2"/>
    <cellStyle name="60% - 强调文字颜色 6" xfId="3" builtinId="52"/>
    <cellStyle name="20% - 强调文字颜色 6" xfId="4" builtinId="50"/>
    <cellStyle name="输出" xfId="5" builtinId="21"/>
    <cellStyle name="检查单元格" xfId="6" builtinId="23"/>
    <cellStyle name="差" xfId="7" builtinId="27"/>
    <cellStyle name="标题 1" xfId="8" builtinId="16"/>
    <cellStyle name="解释性文本" xfId="9" builtinId="53"/>
    <cellStyle name="标题 2" xfId="10" builtinId="17"/>
    <cellStyle name="40% - 强调文字颜色 5" xfId="11" builtinId="47"/>
    <cellStyle name="千位分隔[0]" xfId="12" builtinId="6"/>
    <cellStyle name="40% - 强调文字颜色 6" xfId="13" builtinId="51"/>
    <cellStyle name="超链接" xfId="14" builtinId="8"/>
    <cellStyle name="强调文字颜色 5" xfId="15" builtinId="45"/>
    <cellStyle name="标题 3" xfId="16" builtinId="18"/>
    <cellStyle name="汇总" xfId="17" builtinId="25"/>
    <cellStyle name="20% - 强调文字颜色 1" xfId="18" builtinId="30"/>
    <cellStyle name="40% - 强调文字颜色 1" xfId="19" builtinId="31"/>
    <cellStyle name="强调文字颜色 6" xfId="20" builtinId="49"/>
    <cellStyle name="千位分隔" xfId="21" builtinId="3"/>
    <cellStyle name="标题" xfId="22" builtinId="15"/>
    <cellStyle name="已访问的超链接" xfId="23" builtinId="9"/>
    <cellStyle name="常规 2 2" xfId="24"/>
    <cellStyle name="40% - 强调文字颜色 4" xfId="25" builtinId="43"/>
    <cellStyle name="链接单元格" xfId="26" builtinId="24"/>
    <cellStyle name="标题 4" xfId="27" builtinId="19"/>
    <cellStyle name="20% - 强调文字颜色 2" xfId="28" builtinId="34"/>
    <cellStyle name="货币[0]" xfId="29" builtinId="7"/>
    <cellStyle name="警告文本" xfId="30" builtinId="11"/>
    <cellStyle name="40% - 强调文字颜色 2" xfId="31" builtinId="35"/>
    <cellStyle name="注释" xfId="32" builtinId="10"/>
    <cellStyle name="60% - 强调文字颜色 3" xfId="33" builtinId="40"/>
    <cellStyle name="好" xfId="34" builtinId="26"/>
    <cellStyle name="20% - 强调文字颜色 5" xfId="35" builtinId="46"/>
    <cellStyle name="适中" xfId="36" builtinId="28"/>
    <cellStyle name="计算" xfId="37" builtinId="22"/>
    <cellStyle name="强调文字颜色 1" xfId="38" builtinId="29"/>
    <cellStyle name="60% - 强调文字颜色 4" xfId="39" builtinId="44"/>
    <cellStyle name="60% - 强调文字颜色 1" xfId="40" builtinId="32"/>
    <cellStyle name="强调文字颜色 2" xfId="41" builtinId="33"/>
    <cellStyle name="60% - 强调文字颜色 5" xfId="42" builtinId="48"/>
    <cellStyle name="百分比" xfId="43" builtinId="5"/>
    <cellStyle name="60% - 强调文字颜色 2" xfId="44" builtinId="36"/>
    <cellStyle name="货币" xfId="45" builtinId="4"/>
    <cellStyle name="强调文字颜色 3" xfId="46" builtinId="37"/>
    <cellStyle name="20% - 强调文字颜色 3" xfId="47" builtinId="38"/>
    <cellStyle name="输入" xfId="48" builtinId="20"/>
    <cellStyle name="40% - 强调文字颜色 3" xfId="49" builtinId="39"/>
    <cellStyle name="强调文字颜色 4" xfId="50" builtinId="41"/>
    <cellStyle name="20% - 强调文字颜色 4" xfId="51" builtinId="4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9" tint="0.399975585192419"/>
    <pageSetUpPr fitToPage="1"/>
  </sheetPr>
  <dimension ref="A1:K19"/>
  <sheetViews>
    <sheetView tabSelected="1" workbookViewId="0">
      <selection activeCell="G9" sqref="G9:K9"/>
    </sheetView>
  </sheetViews>
  <sheetFormatPr defaultColWidth="9" defaultRowHeight="15.95" customHeight="1"/>
  <cols>
    <col min="1" max="1" width="3.375" style="1" customWidth="1"/>
    <col min="2" max="2" width="11.125" style="1" customWidth="1"/>
    <col min="3" max="3" width="9.125" style="1" customWidth="1"/>
    <col min="4" max="4" width="25.25" style="1" customWidth="1"/>
    <col min="5" max="5" width="5.875" style="1" customWidth="1"/>
    <col min="6" max="6" width="14" style="1" customWidth="1"/>
    <col min="7" max="8" width="14.25" style="1" customWidth="1"/>
    <col min="9" max="9" width="11.75" style="1" customWidth="1"/>
    <col min="10" max="10" width="10.375" style="1" customWidth="1"/>
    <col min="11" max="11" width="30" style="1" customWidth="1"/>
    <col min="12" max="16384" width="9" style="1"/>
  </cols>
  <sheetData>
    <row r="1" ht="24.75" customHeight="1" spans="1:11">
      <c r="A1" s="2" t="s">
        <v>0</v>
      </c>
      <c r="B1" s="2"/>
      <c r="C1" s="2"/>
      <c r="D1" s="2"/>
      <c r="E1" s="2"/>
      <c r="F1" s="2"/>
      <c r="G1" s="2"/>
      <c r="H1" s="2"/>
      <c r="I1" s="2"/>
      <c r="J1" s="2"/>
      <c r="K1" s="2"/>
    </row>
    <row r="2" customHeight="1" spans="1:11">
      <c r="A2" s="3" t="s">
        <v>1</v>
      </c>
      <c r="B2" s="4"/>
      <c r="C2" s="4"/>
      <c r="D2" s="4"/>
      <c r="E2" s="4"/>
      <c r="F2" s="4"/>
      <c r="G2" s="4"/>
      <c r="H2" s="4"/>
      <c r="I2" s="4"/>
      <c r="J2" s="4"/>
      <c r="K2" s="4"/>
    </row>
    <row r="3" customHeight="1" spans="1:11">
      <c r="A3" s="5" t="s">
        <v>2</v>
      </c>
      <c r="B3" s="5"/>
      <c r="C3" s="5"/>
      <c r="D3" s="6" t="s">
        <v>3</v>
      </c>
      <c r="E3" s="5"/>
      <c r="F3" s="5"/>
      <c r="G3" s="5"/>
      <c r="H3" s="5"/>
      <c r="I3" s="5"/>
      <c r="J3" s="5"/>
      <c r="K3" s="5"/>
    </row>
    <row r="4" customHeight="1" spans="1:11">
      <c r="A4" s="5" t="s">
        <v>4</v>
      </c>
      <c r="B4" s="5"/>
      <c r="C4" s="5"/>
      <c r="D4" s="6" t="s">
        <v>5</v>
      </c>
      <c r="E4" s="6"/>
      <c r="F4" s="6"/>
      <c r="G4" s="14" t="s">
        <v>6</v>
      </c>
      <c r="H4" s="15"/>
      <c r="I4" s="15"/>
      <c r="J4" s="15"/>
      <c r="K4" s="26"/>
    </row>
    <row r="5" ht="24.75" spans="1:11">
      <c r="A5" s="7" t="s">
        <v>7</v>
      </c>
      <c r="B5" s="7"/>
      <c r="C5" s="7"/>
      <c r="D5" s="5"/>
      <c r="E5" s="5"/>
      <c r="F5" s="7" t="s">
        <v>8</v>
      </c>
      <c r="G5" s="7" t="s">
        <v>9</v>
      </c>
      <c r="H5" s="7" t="s">
        <v>10</v>
      </c>
      <c r="I5" s="7" t="s">
        <v>11</v>
      </c>
      <c r="J5" s="5" t="s">
        <v>12</v>
      </c>
      <c r="K5" s="7" t="s">
        <v>13</v>
      </c>
    </row>
    <row r="6" customHeight="1" spans="1:11">
      <c r="A6" s="7"/>
      <c r="B6" s="7"/>
      <c r="C6" s="7"/>
      <c r="D6" s="8" t="s">
        <v>14</v>
      </c>
      <c r="E6" s="16"/>
      <c r="F6" s="5">
        <v>25</v>
      </c>
      <c r="G6" s="5">
        <v>25</v>
      </c>
      <c r="H6" s="5">
        <v>10</v>
      </c>
      <c r="I6" s="27">
        <f>G6/F6</f>
        <v>1</v>
      </c>
      <c r="J6" s="28">
        <f>H6*I6</f>
        <v>10</v>
      </c>
      <c r="K6" s="29" t="s">
        <v>15</v>
      </c>
    </row>
    <row r="7" customHeight="1" spans="1:11">
      <c r="A7" s="7"/>
      <c r="B7" s="7"/>
      <c r="C7" s="7"/>
      <c r="D7" s="9" t="s">
        <v>16</v>
      </c>
      <c r="E7" s="17"/>
      <c r="F7" s="5">
        <f>F6</f>
        <v>25</v>
      </c>
      <c r="G7" s="5">
        <f>G6</f>
        <v>25</v>
      </c>
      <c r="H7" s="5">
        <v>10</v>
      </c>
      <c r="I7" s="27">
        <f>G7/F7</f>
        <v>1</v>
      </c>
      <c r="J7" s="28">
        <f>H7*I7</f>
        <v>10</v>
      </c>
      <c r="K7" s="30"/>
    </row>
    <row r="8" customHeight="1" spans="1:11">
      <c r="A8" s="7"/>
      <c r="B8" s="7"/>
      <c r="C8" s="7"/>
      <c r="D8" s="9" t="s">
        <v>17</v>
      </c>
      <c r="E8" s="17"/>
      <c r="F8" s="5">
        <v>0</v>
      </c>
      <c r="G8" s="5">
        <v>0</v>
      </c>
      <c r="H8" s="18"/>
      <c r="I8" s="27"/>
      <c r="J8" s="5"/>
      <c r="K8" s="31"/>
    </row>
    <row r="9" ht="153" customHeight="1" spans="1:11">
      <c r="A9" s="7" t="s">
        <v>18</v>
      </c>
      <c r="B9" s="10" t="s">
        <v>19</v>
      </c>
      <c r="C9" s="11"/>
      <c r="D9" s="11"/>
      <c r="E9" s="11"/>
      <c r="F9" s="19"/>
      <c r="G9" s="10" t="s">
        <v>20</v>
      </c>
      <c r="H9" s="20"/>
      <c r="I9" s="20"/>
      <c r="J9" s="32"/>
      <c r="K9" s="33"/>
    </row>
    <row r="10" ht="30" customHeight="1" spans="1:11">
      <c r="A10" s="7" t="s">
        <v>21</v>
      </c>
      <c r="B10" s="5" t="s">
        <v>22</v>
      </c>
      <c r="C10" s="5" t="s">
        <v>23</v>
      </c>
      <c r="D10" s="5" t="s">
        <v>24</v>
      </c>
      <c r="E10" s="5" t="s">
        <v>25</v>
      </c>
      <c r="F10" s="7" t="s">
        <v>26</v>
      </c>
      <c r="G10" s="7" t="s">
        <v>27</v>
      </c>
      <c r="H10" s="5" t="s">
        <v>28</v>
      </c>
      <c r="I10" s="5"/>
      <c r="J10" s="5" t="s">
        <v>12</v>
      </c>
      <c r="K10" s="5" t="s">
        <v>29</v>
      </c>
    </row>
    <row r="11" ht="33" customHeight="1" spans="1:11">
      <c r="A11" s="7"/>
      <c r="B11" s="12" t="s">
        <v>30</v>
      </c>
      <c r="C11" s="12" t="s">
        <v>31</v>
      </c>
      <c r="D11" s="13" t="s">
        <v>32</v>
      </c>
      <c r="E11" s="21">
        <v>10</v>
      </c>
      <c r="F11" s="5" t="s">
        <v>33</v>
      </c>
      <c r="G11" s="5">
        <v>8</v>
      </c>
      <c r="H11" s="22" t="s">
        <v>34</v>
      </c>
      <c r="I11" s="22"/>
      <c r="J11" s="5">
        <v>10</v>
      </c>
      <c r="K11" s="6"/>
    </row>
    <row r="12" ht="27" customHeight="1" spans="1:11">
      <c r="A12" s="7"/>
      <c r="B12" s="12"/>
      <c r="C12" s="12" t="s">
        <v>35</v>
      </c>
      <c r="D12" s="13" t="s">
        <v>36</v>
      </c>
      <c r="E12" s="21">
        <v>15</v>
      </c>
      <c r="F12" s="5" t="s">
        <v>37</v>
      </c>
      <c r="G12" s="6" t="s">
        <v>38</v>
      </c>
      <c r="H12" s="22" t="s">
        <v>39</v>
      </c>
      <c r="I12" s="22"/>
      <c r="J12" s="5">
        <v>15</v>
      </c>
      <c r="K12" s="5"/>
    </row>
    <row r="13" ht="25" customHeight="1" spans="1:11">
      <c r="A13" s="7"/>
      <c r="B13" s="12"/>
      <c r="C13" s="12"/>
      <c r="D13" s="13" t="s">
        <v>40</v>
      </c>
      <c r="E13" s="21">
        <v>15</v>
      </c>
      <c r="F13" s="5" t="s">
        <v>37</v>
      </c>
      <c r="G13" s="6" t="s">
        <v>38</v>
      </c>
      <c r="H13" s="22"/>
      <c r="I13" s="22"/>
      <c r="J13" s="5">
        <v>15</v>
      </c>
      <c r="K13" s="5"/>
    </row>
    <row r="14" ht="24" customHeight="1" spans="1:11">
      <c r="A14" s="7"/>
      <c r="B14" s="12"/>
      <c r="C14" s="12" t="s">
        <v>41</v>
      </c>
      <c r="D14" s="13" t="s">
        <v>42</v>
      </c>
      <c r="E14" s="5">
        <v>5</v>
      </c>
      <c r="F14" s="23" t="s">
        <v>43</v>
      </c>
      <c r="G14" s="23" t="s">
        <v>44</v>
      </c>
      <c r="H14" s="22"/>
      <c r="I14" s="22"/>
      <c r="J14" s="5">
        <v>5</v>
      </c>
      <c r="K14" s="5"/>
    </row>
    <row r="15" ht="24" customHeight="1" spans="1:11">
      <c r="A15" s="7"/>
      <c r="B15" s="12"/>
      <c r="C15" s="12"/>
      <c r="D15" s="13" t="s">
        <v>45</v>
      </c>
      <c r="E15" s="5">
        <v>5</v>
      </c>
      <c r="F15" s="23" t="s">
        <v>43</v>
      </c>
      <c r="G15" s="23" t="s">
        <v>44</v>
      </c>
      <c r="H15" s="22"/>
      <c r="I15" s="22"/>
      <c r="J15" s="5">
        <v>5</v>
      </c>
      <c r="K15" s="5"/>
    </row>
    <row r="16" ht="34" customHeight="1" spans="1:11">
      <c r="A16" s="7"/>
      <c r="B16" s="12" t="s">
        <v>46</v>
      </c>
      <c r="C16" s="12" t="s">
        <v>47</v>
      </c>
      <c r="D16" s="13" t="s">
        <v>48</v>
      </c>
      <c r="E16" s="5">
        <v>15</v>
      </c>
      <c r="F16" s="24" t="s">
        <v>49</v>
      </c>
      <c r="G16" s="6" t="s">
        <v>44</v>
      </c>
      <c r="H16" s="7" t="s">
        <v>50</v>
      </c>
      <c r="I16" s="7"/>
      <c r="J16" s="5">
        <v>12</v>
      </c>
      <c r="K16" s="9" t="s">
        <v>51</v>
      </c>
    </row>
    <row r="17" ht="34" customHeight="1" spans="1:11">
      <c r="A17" s="7"/>
      <c r="B17" s="12"/>
      <c r="C17" s="12"/>
      <c r="D17" s="13" t="s">
        <v>52</v>
      </c>
      <c r="E17" s="5">
        <v>15</v>
      </c>
      <c r="F17" s="24" t="s">
        <v>37</v>
      </c>
      <c r="G17" s="6" t="s">
        <v>38</v>
      </c>
      <c r="H17" s="7"/>
      <c r="I17" s="7"/>
      <c r="J17" s="5">
        <v>14</v>
      </c>
      <c r="K17" s="25" t="s">
        <v>53</v>
      </c>
    </row>
    <row r="18" ht="48" customHeight="1" spans="1:11">
      <c r="A18" s="7"/>
      <c r="B18" s="12" t="s">
        <v>54</v>
      </c>
      <c r="C18" s="12" t="s">
        <v>55</v>
      </c>
      <c r="D18" s="9" t="s">
        <v>56</v>
      </c>
      <c r="E18" s="5">
        <v>10</v>
      </c>
      <c r="F18" s="23" t="s">
        <v>57</v>
      </c>
      <c r="G18" s="23" t="s">
        <v>58</v>
      </c>
      <c r="H18" s="25"/>
      <c r="I18" s="25"/>
      <c r="J18" s="5">
        <v>5</v>
      </c>
      <c r="K18" s="25" t="s">
        <v>59</v>
      </c>
    </row>
    <row r="19" ht="19.5" customHeight="1" spans="1:11">
      <c r="A19" s="5" t="s">
        <v>60</v>
      </c>
      <c r="B19" s="5"/>
      <c r="C19" s="5"/>
      <c r="D19" s="5"/>
      <c r="E19" s="5"/>
      <c r="F19" s="5"/>
      <c r="G19" s="5"/>
      <c r="H19" s="5"/>
      <c r="I19" s="5"/>
      <c r="J19" s="5"/>
      <c r="K19" s="34">
        <f>SUM(J11:J18)+J6</f>
        <v>91</v>
      </c>
    </row>
  </sheetData>
  <mergeCells count="27">
    <mergeCell ref="A1:K1"/>
    <mergeCell ref="A2:K2"/>
    <mergeCell ref="A3:C3"/>
    <mergeCell ref="D3:K3"/>
    <mergeCell ref="A4:C4"/>
    <mergeCell ref="D4:F4"/>
    <mergeCell ref="G4:K4"/>
    <mergeCell ref="D5:E5"/>
    <mergeCell ref="D6:E6"/>
    <mergeCell ref="D7:E7"/>
    <mergeCell ref="D8:E8"/>
    <mergeCell ref="B9:F9"/>
    <mergeCell ref="G9:K9"/>
    <mergeCell ref="H10:I10"/>
    <mergeCell ref="H11:I11"/>
    <mergeCell ref="H18:I18"/>
    <mergeCell ref="A19:J19"/>
    <mergeCell ref="A10:A18"/>
    <mergeCell ref="B11:B15"/>
    <mergeCell ref="B16:B17"/>
    <mergeCell ref="C12:C13"/>
    <mergeCell ref="C14:C15"/>
    <mergeCell ref="C16:C17"/>
    <mergeCell ref="K6:K8"/>
    <mergeCell ref="A5:C8"/>
    <mergeCell ref="H12:I15"/>
    <mergeCell ref="H16:I17"/>
  </mergeCells>
  <printOptions horizontalCentered="1"/>
  <pageMargins left="0.393700787401575" right="0.393700787401575" top="0.590551181102362" bottom="0.590551181102362" header="0.511811023622047" footer="0.511811023622047"/>
  <pageSetup paperSize="9" scale="52" orientation="landscape"/>
  <headerFooter alignWithMargins="0" scaleWithDoc="0"/>
</worksheet>
</file>

<file path=docProps/app.xml><?xml version="1.0" encoding="utf-8"?>
<Properties xmlns="http://schemas.openxmlformats.org/officeDocument/2006/extended-properties" xmlns:vt="http://schemas.openxmlformats.org/officeDocument/2006/docPropsVTypes">
  <Company>Lenovo</Company>
  <Application>Microsoft Excel</Application>
  <HeadingPairs>
    <vt:vector size="2" baseType="variant">
      <vt:variant>
        <vt:lpstr>工作表</vt:lpstr>
      </vt:variant>
      <vt:variant>
        <vt:i4>1</vt:i4>
      </vt:variant>
    </vt:vector>
  </HeadingPairs>
  <TitlesOfParts>
    <vt:vector size="1" baseType="lpstr">
      <vt:lpstr>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刘丹</dc:creator>
  <cp:lastModifiedBy>王代勇</cp:lastModifiedBy>
  <dcterms:created xsi:type="dcterms:W3CDTF">2020-06-09T00:06:00Z</dcterms:created>
  <dcterms:modified xsi:type="dcterms:W3CDTF">2023-05-31T14:42:56Z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2052-11.8.2.11764</vt:lpwstr>
  </property>
  <property fmtid="{D5CDD505-2E9C-101B-9397-08002B2CF9AE}" pid="3" name="ICV">
    <vt:lpwstr>2698ED3A933C46E2BE99030DFF5C48D0</vt:lpwstr>
  </property>
</Properties>
</file>