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<sst xmlns="http://schemas.openxmlformats.org/spreadsheetml/2006/main" count="81" uniqueCount="77">
  <si>
    <t>项目支出绩效自评表</t>
  </si>
  <si>
    <t>（2022年度）</t>
  </si>
  <si>
    <t>项目名称</t>
  </si>
  <si>
    <t>府学胡同36号院配电柜改造项目</t>
  </si>
  <si>
    <t>主管部门</t>
  </si>
  <si>
    <t>北京市文物局</t>
  </si>
  <si>
    <t>实施单位</t>
  </si>
  <si>
    <t>北京市文物局综合事务中心</t>
  </si>
  <si>
    <t>项目负责人</t>
  </si>
  <si>
    <t>贺岩岩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</si>
  <si>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</si>
  <si>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</si>
  <si>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</si>
  <si>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</si>
  <si>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</si>
  <si>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</si>
  <si>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</si>
  <si>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</si>
  <si>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</si>
  <si>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</si>
  <si>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</si>
  <si>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</si>
  <si>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</si>
  <si>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</si>
  <si>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</si>
  <si>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根据相关要求，府学胡同36号院配电柜内部设施及柜体改造于2001年，截至目前，已超过使用年限。目前正在使用备用电闸，如不更换设备，机关办公有停电危险，同时存在安全隐患。2021年8月东城区电力部门来机关检查配电设施安全，已开具整改单，建议更换配电柜设施设备。根据整改要求，需申请更换配电柜设备。从而消除单位配电安全隐患，保障供电安全，保证单位各项工作的正常开展。</t>
  </si>
  <si>
    <t>已按照设计完成配电柜设备设施的改造工程，完成了国网北京市电力公司对我单位用电检查结果整改的要求。消除了机关用电安全隐患，保障了持续安全供电。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</si>
  <si>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</si>
  <si>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</si>
  <si>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</si>
  <si>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</si>
  <si>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</si>
  <si>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</si>
  <si>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</si>
  <si>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</si>
  <si>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</si>
  <si>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更换机关院内配电柜设备</t>
  </si>
  <si>
    <t>≥1套</t>
  </si>
  <si>
    <t>1套</t>
  </si>
  <si>
    <t>质量指标</t>
  </si>
  <si>
    <t>设备质量达标合格，验收合格率</t>
  </si>
  <si>
    <t>安全运行维护期间故障报修率</t>
  </si>
  <si>
    <t>≤5%</t>
  </si>
  <si>
    <t>用户进线出线电缆及高低压没奋和变压器投运时间较长,设备老化</t>
  </si>
  <si>
    <t>因时间太长，造成线路老化，今后加强对设备管理，定期检查更换。</t>
  </si>
  <si>
    <t>时效指标</t>
  </si>
  <si>
    <t>2022年2月底前完成项目立项</t>
  </si>
  <si>
    <t>2022年11月底前完成项目实施</t>
  </si>
  <si>
    <t>2022年12月31日前完成项目验收</t>
  </si>
  <si>
    <t>2022年12月31日前</t>
  </si>
  <si>
    <t>2022年6月17日</t>
  </si>
  <si>
    <t>2022年6月30日前完成资金支付</t>
  </si>
  <si>
    <t>≥50%</t>
  </si>
  <si>
    <t>因东城区电力局新规节假日不批准停电施工，因此施工工期延迟导致半年支付率不达标。现已完成施工并按合同要求完成验收、支付工作。</t>
  </si>
  <si>
    <t>2022年12月31日前完成资金支付</t>
  </si>
  <si>
    <t>履行政府采购产生采购结余，今后将及时申请项目预算调整，保证资金执行率。</t>
  </si>
  <si>
    <t>成本指标</t>
  </si>
  <si>
    <t>控制项目总成本</t>
  </si>
  <si>
    <t>≤389.612729万元</t>
  </si>
  <si>
    <t xml:space="preserve">339.177968 万元
</t>
  </si>
  <si>
    <t>履行政府采购产生采购结余，今后将及时申请项目预算调整，保证资金使用效益。</t>
  </si>
  <si>
    <t>社会效益指标</t>
  </si>
  <si>
    <t>消除机关配电安全隐患，保障供电安全，完成国网北京市电力公司用电检查结果整改要求</t>
  </si>
  <si>
    <t>优良中低差</t>
  </si>
  <si>
    <t>消除了机关配电安全隐患，保障了供电安全，现已完成国网北京市电力公司用电检查结果整改要求</t>
  </si>
  <si>
    <t>相应支撑材料不够充分，今后将加强相关绩效支撑材料收集、整理及归档工作。</t>
  </si>
  <si>
    <t>可持续影响指标</t>
  </si>
  <si>
    <t>保障机关院内用电安全，为院内各处室、单位的办公用电提供可持续保障。</t>
  </si>
  <si>
    <t>保障机关院内可持续用电</t>
  </si>
  <si>
    <t>满意度指标</t>
  </si>
  <si>
    <t>服务对象满意度指标</t>
  </si>
  <si>
    <t>使用者满意度</t>
  </si>
  <si>
    <t>≥90%</t>
  </si>
  <si>
    <t>满意</t>
  </si>
  <si>
    <t>未开展满意度调查，相应支撑材料不够充分，今后将加强收集和留存相关绩效支撑材料。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</si>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</sst>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#,##0.00_ "/>
    <numFmt numFmtId="178" formatCode="#,##0.000000_ "/>
    <numFmt numFmtId="42" formatCode="_ &quot;￥&quot;* #,##0_ ;_ &quot;￥&quot;* \-#,##0_ ;_ &quot;￥&quot;* &quot;-&quot;_ ;_ @_ "/>
    <numFmt numFmtId="43" formatCode="_ * #,##0.00_ ;_ * \-#,##0.00_ ;_ * &quot;-&quot;??_ ;_ @_ "/>
    <numFmt numFmtId="179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0"/>
      <name val="宋体"/>
      <charset val="134"/>
      <scheme val="minor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sz val="11"/>
      <color indexed="19"/>
      <name val="宋体"/>
      <charset val="134"/>
    </font>
    <font>
      <sz val="11"/>
      <color indexed="17"/>
      <name val="宋体"/>
      <charset val="134"/>
    </font>
    <font>
      <b/>
      <sz val="13"/>
      <color indexed="54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b/>
      <sz val="15"/>
      <color indexed="54"/>
      <name val="宋体"/>
      <charset val="134"/>
    </font>
    <font>
      <u/>
      <sz val="11"/>
      <color indexed="12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3"/>
      <name val="宋体"/>
      <charset val="134"/>
    </font>
    <font>
      <u/>
      <sz val="11"/>
      <color indexed="20"/>
      <name val="宋体"/>
      <charset val="134"/>
    </font>
    <font>
      <b/>
      <sz val="11"/>
      <color indexed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2"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/>
    <xf numFmtId="0" fontId="7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3" fillId="9" borderId="1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20" fillId="9" borderId="10" applyNumberFormat="0" applyAlignment="0" applyProtection="0">
      <alignment vertical="center"/>
    </xf>
    <xf numFmtId="0" fontId="25" fillId="16" borderId="12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indent="2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right" vertical="center"/>
    </xf>
    <xf numFmtId="17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showGridLines="0" tabSelected="1" topLeftCell="A18" workbookViewId="0">
      <selection activeCell="M22" sqref="M22"/>
    </sheetView>
  </sheetViews>
  <sheetFormatPr defaultColWidth="9" defaultRowHeight="15.75"/>
  <cols>
    <col min="1" max="1" width="3.65833333333333" style="2" customWidth="1"/>
    <col min="2" max="2" width="11.25" style="3" customWidth="1"/>
    <col min="3" max="3" width="10.325" style="3" customWidth="1"/>
    <col min="4" max="4" width="17" style="4" customWidth="1"/>
    <col min="5" max="6" width="11.4083333333333" style="4" customWidth="1"/>
    <col min="7" max="7" width="14.875" style="3" customWidth="1"/>
    <col min="8" max="8" width="10" style="3" customWidth="1"/>
    <col min="9" max="9" width="9.5" style="3" customWidth="1"/>
    <col min="10" max="10" width="24.8333333333333" style="3" customWidth="1"/>
    <col min="11" max="11" width="9" style="3"/>
    <col min="12" max="12" width="14.575" style="5" customWidth="1"/>
    <col min="13" max="13" width="15.325" style="5" customWidth="1"/>
    <col min="14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16"/>
      <c r="F5" s="17"/>
      <c r="G5" s="9" t="s">
        <v>10</v>
      </c>
      <c r="H5" s="8">
        <v>15901262325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1" t="s">
        <v>18</v>
      </c>
      <c r="E7" s="18">
        <v>389.612729</v>
      </c>
      <c r="F7" s="18">
        <v>389.612729</v>
      </c>
      <c r="G7" s="19">
        <v>339.177968</v>
      </c>
      <c r="H7" s="20">
        <v>10</v>
      </c>
      <c r="I7" s="30">
        <f>G7/F7</f>
        <v>0.870551557364544</v>
      </c>
      <c r="J7" s="31">
        <f>H7*I7</f>
        <v>8.70551557364544</v>
      </c>
    </row>
    <row r="8" s="1" customFormat="1" ht="24" customHeight="1" spans="1:10">
      <c r="A8" s="8"/>
      <c r="B8" s="8"/>
      <c r="C8" s="8"/>
      <c r="D8" s="12" t="s">
        <v>19</v>
      </c>
      <c r="E8" s="18">
        <v>389.612729</v>
      </c>
      <c r="F8" s="18">
        <v>389.612729</v>
      </c>
      <c r="G8" s="19">
        <v>339.177968</v>
      </c>
      <c r="H8" s="20"/>
      <c r="I8" s="30">
        <f>G8/F8</f>
        <v>0.870551557364544</v>
      </c>
      <c r="J8" s="31">
        <f>H8*I8</f>
        <v>0</v>
      </c>
    </row>
    <row r="9" s="1" customFormat="1" ht="24" customHeight="1" spans="1:10">
      <c r="A9" s="8"/>
      <c r="B9" s="8"/>
      <c r="C9" s="8"/>
      <c r="D9" s="12" t="s">
        <v>20</v>
      </c>
      <c r="E9" s="21"/>
      <c r="F9" s="21"/>
      <c r="G9" s="22"/>
      <c r="H9" s="20"/>
      <c r="I9" s="25"/>
      <c r="J9" s="31"/>
    </row>
    <row r="10" s="1" customFormat="1" ht="24" customHeight="1" spans="1:10">
      <c r="A10" s="8"/>
      <c r="B10" s="8"/>
      <c r="C10" s="8"/>
      <c r="D10" s="9" t="s">
        <v>21</v>
      </c>
      <c r="E10" s="21"/>
      <c r="F10" s="21"/>
      <c r="G10" s="22"/>
      <c r="H10" s="9"/>
      <c r="I10" s="9"/>
      <c r="J10" s="31"/>
    </row>
    <row r="11" s="1" customFormat="1" ht="24" customHeigh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105" customHeight="1" spans="1:10">
      <c r="A12" s="8"/>
      <c r="B12" s="12" t="s">
        <v>25</v>
      </c>
      <c r="C12" s="12"/>
      <c r="D12" s="12"/>
      <c r="E12" s="12"/>
      <c r="F12" s="12"/>
      <c r="G12" s="12" t="s">
        <v>26</v>
      </c>
      <c r="H12" s="12"/>
      <c r="I12" s="12"/>
      <c r="J12" s="12"/>
    </row>
    <row r="13" s="1" customFormat="1" ht="34" customHeight="1" spans="1:10">
      <c r="A13" s="8" t="s">
        <v>27</v>
      </c>
      <c r="B13" s="8" t="s">
        <v>28</v>
      </c>
      <c r="C13" s="9" t="s">
        <v>29</v>
      </c>
      <c r="D13" s="8" t="s">
        <v>30</v>
      </c>
      <c r="E13" s="8" t="s">
        <v>31</v>
      </c>
      <c r="F13" s="8"/>
      <c r="G13" s="8" t="s">
        <v>32</v>
      </c>
      <c r="H13" s="8" t="s">
        <v>15</v>
      </c>
      <c r="I13" s="8" t="s">
        <v>17</v>
      </c>
      <c r="J13" s="8" t="s">
        <v>33</v>
      </c>
    </row>
    <row r="14" s="1" customFormat="1" ht="33" customHeight="1" spans="1:10">
      <c r="A14" s="8"/>
      <c r="B14" s="8" t="s">
        <v>34</v>
      </c>
      <c r="C14" s="8" t="s">
        <v>35</v>
      </c>
      <c r="D14" s="8" t="s">
        <v>36</v>
      </c>
      <c r="E14" s="8" t="s">
        <v>37</v>
      </c>
      <c r="F14" s="8"/>
      <c r="G14" s="9" t="s">
        <v>38</v>
      </c>
      <c r="H14" s="23">
        <v>15</v>
      </c>
      <c r="I14" s="28">
        <v>15</v>
      </c>
      <c r="J14" s="8"/>
    </row>
    <row r="15" s="1" customFormat="1" ht="43" customHeight="1" spans="1:10">
      <c r="A15" s="8"/>
      <c r="B15" s="8"/>
      <c r="C15" s="8" t="s">
        <v>39</v>
      </c>
      <c r="D15" s="8" t="s">
        <v>40</v>
      </c>
      <c r="E15" s="24">
        <v>1</v>
      </c>
      <c r="F15" s="8"/>
      <c r="G15" s="25">
        <v>1</v>
      </c>
      <c r="H15" s="23">
        <v>7.5</v>
      </c>
      <c r="I15" s="28">
        <v>7.5</v>
      </c>
      <c r="J15" s="8"/>
    </row>
    <row r="16" s="1" customFormat="1" ht="51" customHeight="1" spans="1:10">
      <c r="A16" s="8"/>
      <c r="B16" s="8"/>
      <c r="C16" s="8"/>
      <c r="D16" s="8" t="s">
        <v>41</v>
      </c>
      <c r="E16" s="24" t="s">
        <v>42</v>
      </c>
      <c r="F16" s="8"/>
      <c r="G16" s="24" t="s">
        <v>43</v>
      </c>
      <c r="H16" s="23">
        <v>7.5</v>
      </c>
      <c r="I16" s="28">
        <v>6</v>
      </c>
      <c r="J16" s="8" t="s">
        <v>44</v>
      </c>
    </row>
    <row r="17" s="1" customFormat="1" ht="36" customHeight="1" spans="1:10">
      <c r="A17" s="8"/>
      <c r="B17" s="8"/>
      <c r="C17" s="8" t="s">
        <v>45</v>
      </c>
      <c r="D17" s="8" t="s">
        <v>46</v>
      </c>
      <c r="E17" s="24">
        <v>1</v>
      </c>
      <c r="F17" s="8"/>
      <c r="G17" s="24">
        <v>1</v>
      </c>
      <c r="H17" s="23">
        <v>2</v>
      </c>
      <c r="I17" s="28">
        <v>2</v>
      </c>
      <c r="J17" s="8"/>
    </row>
    <row r="18" s="1" customFormat="1" ht="34" customHeight="1" spans="1:10">
      <c r="A18" s="8"/>
      <c r="B18" s="8"/>
      <c r="C18" s="8"/>
      <c r="D18" s="8" t="s">
        <v>47</v>
      </c>
      <c r="E18" s="24">
        <v>1</v>
      </c>
      <c r="F18" s="8"/>
      <c r="G18" s="24">
        <v>1</v>
      </c>
      <c r="H18" s="23">
        <v>2</v>
      </c>
      <c r="I18" s="28">
        <v>2</v>
      </c>
      <c r="J18" s="8"/>
    </row>
    <row r="19" s="1" customFormat="1" ht="45" customHeight="1" spans="1:10">
      <c r="A19" s="8"/>
      <c r="B19" s="8"/>
      <c r="C19" s="8"/>
      <c r="D19" s="8" t="s">
        <v>48</v>
      </c>
      <c r="E19" s="24" t="s">
        <v>49</v>
      </c>
      <c r="F19" s="8"/>
      <c r="G19" s="26" t="s">
        <v>50</v>
      </c>
      <c r="H19" s="23">
        <v>2</v>
      </c>
      <c r="I19" s="28">
        <v>2</v>
      </c>
      <c r="J19" s="8"/>
    </row>
    <row r="20" s="1" customFormat="1" ht="66" customHeight="1" spans="1:10">
      <c r="A20" s="8"/>
      <c r="B20" s="8"/>
      <c r="C20" s="8"/>
      <c r="D20" s="8" t="s">
        <v>51</v>
      </c>
      <c r="E20" s="24" t="s">
        <v>52</v>
      </c>
      <c r="F20" s="8"/>
      <c r="G20" s="27">
        <v>0.251</v>
      </c>
      <c r="H20" s="23">
        <v>2</v>
      </c>
      <c r="I20" s="28">
        <v>1</v>
      </c>
      <c r="J20" s="8" t="s">
        <v>53</v>
      </c>
    </row>
    <row r="21" s="1" customFormat="1" ht="60" customHeight="1" spans="1:10">
      <c r="A21" s="8"/>
      <c r="B21" s="8"/>
      <c r="C21" s="8"/>
      <c r="D21" s="8" t="s">
        <v>54</v>
      </c>
      <c r="E21" s="25">
        <v>1</v>
      </c>
      <c r="F21" s="9"/>
      <c r="G21" s="27">
        <v>0.8706</v>
      </c>
      <c r="H21" s="23">
        <v>2</v>
      </c>
      <c r="I21" s="28">
        <v>1.74</v>
      </c>
      <c r="J21" s="8" t="s">
        <v>55</v>
      </c>
    </row>
    <row r="22" s="1" customFormat="1" ht="60" customHeight="1" spans="1:10">
      <c r="A22" s="8"/>
      <c r="B22" s="8"/>
      <c r="C22" s="8" t="s">
        <v>56</v>
      </c>
      <c r="D22" s="8" t="s">
        <v>57</v>
      </c>
      <c r="E22" s="8" t="s">
        <v>58</v>
      </c>
      <c r="F22" s="9"/>
      <c r="G22" s="8" t="s">
        <v>59</v>
      </c>
      <c r="H22" s="23">
        <v>10</v>
      </c>
      <c r="I22" s="28">
        <v>10</v>
      </c>
      <c r="J22" s="8" t="s">
        <v>60</v>
      </c>
    </row>
    <row r="23" s="1" customFormat="1" ht="81" customHeight="1" spans="1:10">
      <c r="A23" s="8"/>
      <c r="B23" s="8"/>
      <c r="C23" s="8" t="s">
        <v>61</v>
      </c>
      <c r="D23" s="8" t="s">
        <v>62</v>
      </c>
      <c r="E23" s="8" t="s">
        <v>63</v>
      </c>
      <c r="F23" s="8"/>
      <c r="G23" s="8" t="s">
        <v>64</v>
      </c>
      <c r="H23" s="23">
        <v>15</v>
      </c>
      <c r="I23" s="28">
        <v>13</v>
      </c>
      <c r="J23" s="8" t="s">
        <v>65</v>
      </c>
    </row>
    <row r="24" s="1" customFormat="1" ht="54" customHeight="1" spans="1:10">
      <c r="A24" s="8"/>
      <c r="B24" s="8"/>
      <c r="C24" s="8" t="s">
        <v>66</v>
      </c>
      <c r="D24" s="8" t="s">
        <v>67</v>
      </c>
      <c r="E24" s="9" t="s">
        <v>63</v>
      </c>
      <c r="F24" s="9"/>
      <c r="G24" s="8" t="s">
        <v>68</v>
      </c>
      <c r="H24" s="23">
        <v>15</v>
      </c>
      <c r="I24" s="28">
        <v>13</v>
      </c>
      <c r="J24" s="8" t="s">
        <v>65</v>
      </c>
    </row>
    <row r="25" s="1" customFormat="1" ht="53" customHeight="1" spans="1:10">
      <c r="A25" s="8"/>
      <c r="B25" s="8" t="s">
        <v>69</v>
      </c>
      <c r="C25" s="8" t="s">
        <v>70</v>
      </c>
      <c r="D25" s="8" t="s">
        <v>71</v>
      </c>
      <c r="E25" s="8" t="s">
        <v>72</v>
      </c>
      <c r="F25" s="8"/>
      <c r="G25" s="8" t="s">
        <v>73</v>
      </c>
      <c r="H25" s="23">
        <v>10</v>
      </c>
      <c r="I25" s="23">
        <v>8</v>
      </c>
      <c r="J25" s="8" t="s">
        <v>74</v>
      </c>
    </row>
    <row r="26" s="1" customFormat="1" ht="27" customHeight="1" spans="1:10">
      <c r="A26" s="8" t="s">
        <v>75</v>
      </c>
      <c r="B26" s="8"/>
      <c r="C26" s="8"/>
      <c r="D26" s="8"/>
      <c r="E26" s="8"/>
      <c r="F26" s="8"/>
      <c r="G26" s="8"/>
      <c r="H26" s="28">
        <f>SUM(H14:H25)+H7</f>
        <v>100</v>
      </c>
      <c r="I26" s="28">
        <f>SUM(I14:I25)+J7</f>
        <v>89.9455155736455</v>
      </c>
      <c r="J26" s="21"/>
    </row>
    <row r="27" s="1" customFormat="1" ht="123" customHeight="1" spans="1:10">
      <c r="A27" s="12" t="s">
        <v>76</v>
      </c>
      <c r="B27" s="13"/>
      <c r="C27" s="13"/>
      <c r="D27" s="13"/>
      <c r="E27" s="13"/>
      <c r="F27" s="13"/>
      <c r="G27" s="13"/>
      <c r="H27" s="13"/>
      <c r="I27" s="13"/>
      <c r="J27" s="13"/>
    </row>
    <row r="28" ht="14.25" customHeight="1" spans="1:10">
      <c r="A28" s="14"/>
      <c r="B28" s="15"/>
      <c r="C28" s="15"/>
      <c r="D28" s="15"/>
      <c r="E28" s="15"/>
      <c r="F28" s="15"/>
      <c r="G28" s="15"/>
      <c r="H28" s="15"/>
      <c r="I28" s="15"/>
      <c r="J28" s="15"/>
    </row>
    <row r="30" ht="18" spans="7:7">
      <c r="G30" s="29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1:A12"/>
    <mergeCell ref="A13:A25"/>
    <mergeCell ref="B14:B22"/>
    <mergeCell ref="B23:B24"/>
    <mergeCell ref="C15:C16"/>
    <mergeCell ref="C17:C21"/>
    <mergeCell ref="A6:C10"/>
  </mergeCells>
  <pageMargins left="0.75" right="0.75" top="1" bottom="1" header="0.51" footer="0.51"/>
  <pageSetup paperSize="9" scale="74" fitToHeight="0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zhangling</cp:lastModifiedBy>
  <cp:revision>1</cp:revision>
  <dcterms:created xsi:type="dcterms:W3CDTF">2018-03-24T20:59:00Z</dcterms:created>
  <cp:lastPrinted>2018-05-01T17:02:00Z</cp:lastPrinted>
  <dcterms:modified xsi:type="dcterms:W3CDTF">2023-06-06T15:46:35Z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2052-11.8.2.11625</vt:lpwstr>
  </property>
  <property fmtid="{D5CDD505-2E9C-101B-9397-08002B2CF9AE}" pid="3" name="ICV">
    <vt:lpwstr/>
  </property>
</Properties>
</file>