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zhao\Desktop\定稿自评表\"/>
    </mc:Choice>
  </mc:AlternateContent>
  <xr:revisionPtr revIDLastSave="0" documentId="13_ncr:1_{E1FB4282-D3B7-442C-B657-C7B248BF961D}" xr6:coauthVersionLast="47" xr6:coauthVersionMax="47" xr10:uidLastSave="{00000000-0000-0000-0000-000000000000}"/>
  <bookViews>
    <workbookView xWindow="2550" yWindow="2900" windowWidth="20010" windowHeight="12140" tabRatio="824" xr2:uid="{00000000-000D-0000-FFFF-FFFF00000000}"/>
  </bookViews>
  <sheets>
    <sheet name="自评表" sheetId="3" r:id="rId1"/>
  </sheets>
  <definedNames>
    <definedName name="_xlnm.Print_Area" localSheetId="0">自评表!$A$1:$N$30</definedName>
    <definedName name="_xlnm.Print_Titles" localSheetId="0">自评表!$15:$15</definedName>
  </definedNames>
  <calcPr calcId="191029"/>
</workbook>
</file>

<file path=xl/calcChain.xml><?xml version="1.0" encoding="utf-8"?>
<calcChain xmlns="http://schemas.openxmlformats.org/spreadsheetml/2006/main">
  <c r="K30" i="3" l="1"/>
  <c r="I30" i="3"/>
  <c r="N9" i="3"/>
</calcChain>
</file>

<file path=xl/sharedStrings.xml><?xml version="1.0" encoding="utf-8"?>
<sst xmlns="http://schemas.openxmlformats.org/spreadsheetml/2006/main" count="113" uniqueCount="90">
  <si>
    <t>项目支出绩效自评表</t>
  </si>
  <si>
    <t>( 2022年度)</t>
  </si>
  <si>
    <t>项目名称</t>
  </si>
  <si>
    <t>各办公区互联网接入费</t>
  </si>
  <si>
    <t>主管部门</t>
  </si>
  <si>
    <t>北京市机关事务管理中心</t>
  </si>
  <si>
    <t>实施单位</t>
  </si>
  <si>
    <t>北京市机关事务管理中心（本级）</t>
  </si>
  <si>
    <t>项目负责人</t>
  </si>
  <si>
    <t>陈金山</t>
  </si>
  <si>
    <t>联系电话</t>
  </si>
  <si>
    <t>项目资金（万元）</t>
  </si>
  <si>
    <t>380.000000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</si>
  <si>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</si>
  <si>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</si>
  <si>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</si>
  <si>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</si>
  <si>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</si>
  <si>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</si>
  <si>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</si>
  <si>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</si>
  <si>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</si>
  <si>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</si>
  <si>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</si>
  <si>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</si>
  <si>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</si>
  <si>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</si>
  <si>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北京市机关事务管理中心管理的槐柏树街办公区、中环办公区提供2022年度200MLAN方式互联网接入服务，为南礼士路办公区提供100MLAN方式互联网接入服务，为六里桥办公区提供2022年度双1GLAN和SDH方式互联网接入服务，为四个办公区提供连续、安全、可靠的互联网络环境，提高办公效率。</t>
  </si>
  <si>
    <t>2022年度为槐柏树街办公区提供1条200MB互联网接入服务（LAN方式）、中环办公区提供1条200MB互联网接入服务（LAN方式）、南礼士路办公区提供1条100MB互联网接入服务（LAN方式）、六里桥办公区提供2条（1G、1000兆，涉及LAN和SDH方式）等工作，并组织实施了相关的合同签订、收集巡检报告等工作，保障四个办公区连续、安全、可靠的互联网络，保障电子政务办公提供网络环境安全。</t>
  </si>
  <si>
    <t>——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</si>
  <si>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</si>
  <si>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</si>
  <si>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</si>
  <si>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</si>
  <si>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</si>
  <si>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</si>
  <si>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</si>
  <si>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产出指标</t>
  </si>
  <si>
    <t>数量指标</t>
  </si>
  <si>
    <t>市政府服务中心提供互联网接入服务（Lan方式）（1GB）</t>
  </si>
  <si>
    <t>2条</t>
  </si>
  <si>
    <t>2条（1G、1000兆）</t>
  </si>
  <si>
    <t>指标精确性存在提升空间，后续年度进一步细化</t>
  </si>
  <si>
    <t>为槐柏树街办公区、中环办公楼分别提供互联网接入服务（Lan方式）(200MB)</t>
  </si>
  <si>
    <t>1条</t>
  </si>
  <si>
    <t>一条200MB（分别提供）</t>
  </si>
  <si>
    <t>提供7×24小时不间断网络接入服务</t>
  </si>
  <si>
    <t>1年</t>
  </si>
  <si>
    <t>续上页</t>
  </si>
  <si>
    <t>质量指标</t>
  </si>
  <si>
    <t>故障响应时间</t>
  </si>
  <si>
    <t>≤60分钟</t>
  </si>
  <si>
    <t>45分钟，未出现故障</t>
  </si>
  <si>
    <t>故障处理到达现场时间</t>
  </si>
  <si>
    <t>≤4小时</t>
  </si>
  <si>
    <t>3小时，未出现故障</t>
  </si>
  <si>
    <t>确保网络系统连通性</t>
  </si>
  <si>
    <t>≤99.9%</t>
  </si>
  <si>
    <t>网络丢包率</t>
  </si>
  <si>
    <t>≤0%</t>
  </si>
  <si>
    <t>时效指标</t>
  </si>
  <si>
    <t>提供不间断网络接入服务、全天候技术支持响应、技术支出电话及投诉处理电话</t>
  </si>
  <si>
    <t>≤7×24小时</t>
  </si>
  <si>
    <t>四个办公区均在合同中约定了“提供7×24小时不间断、全天候的接入、技术支持相应及投诉电话处理”事项，保障工作开展的及时性</t>
  </si>
  <si>
    <t>重大保障重大活动期间及国庆、春节等国家法定节假日期间的业务连续性</t>
  </si>
  <si>
    <t>优良中低差</t>
  </si>
  <si>
    <t>按时提供7×24全天候技术支持响应，重大节假日保障了业务的连续性</t>
  </si>
  <si>
    <t>网络情况巡检，出具相关巡检报告（每月）</t>
  </si>
  <si>
    <t>1次</t>
  </si>
  <si>
    <t>1次（每月），并及时形成年报</t>
  </si>
  <si>
    <t>成本指标</t>
  </si>
  <si>
    <t>光线接入成本控制数</t>
  </si>
  <si>
    <t>≤380万元</t>
  </si>
  <si>
    <t>380万元</t>
  </si>
  <si>
    <t>效益指标</t>
  </si>
  <si>
    <t>社会效益指标</t>
  </si>
  <si>
    <t>为三个办公区提供连续、安全、可靠的互联网络</t>
  </si>
  <si>
    <t>完成2022年度四个办公区互联网络提供服务，且提供的网络质量了连续、安全</t>
  </si>
  <si>
    <t>可持续影响指标</t>
  </si>
  <si>
    <t>为电子政务办公提供网络环境、提高办公效率、减轻各委办局工作强度、降低总体投入成本</t>
  </si>
  <si>
    <t>提供年度办公网络保障，提升了办公效率，信息化统筹管理一定程度上降低成本投入</t>
  </si>
  <si>
    <t>项目实施精细化管理存在提升空间，互联网接入相关效益资料留存有待探索</t>
  </si>
  <si>
    <t>满意度指标</t>
  </si>
  <si>
    <t>服务对象满意度指标</t>
  </si>
  <si>
    <t>公众满意度</t>
  </si>
  <si>
    <t>＞95%</t>
  </si>
  <si>
    <t>互联网使用情况表普遍满意，中环办公楼分单位进行满意度调查，样本量14分，满意度达89分（百分制）</t>
  </si>
  <si>
    <t>满意度调查工作开展不够全面，样本量相对偏少，后续年度待进一步推进</t>
  </si>
  <si>
    <t>总分</t>
  </si>
  <si>
    <t>附件1-2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</si>
</sst>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00_ "/>
    <numFmt numFmtId="177" formatCode="0.00_);[Red]\(0.00\)"/>
  </numFmts>
  <fonts count="10" x14ac:knownFonts="1">
    <font>
      <sz val="11"/>
      <color theme="1"/>
      <name val="等线"/>
      <charset val="134"/>
      <scheme val="minor"/>
    </font>
    <font>
      <sz val="11"/>
      <name val="等线"/>
      <family val="3"/>
      <charset val="134"/>
      <scheme val="minor"/>
    </font>
    <font>
      <b/>
      <sz val="9"/>
      <color rgb="FFFF0000"/>
      <name val="宋体"/>
      <family val="3"/>
      <charset val="134"/>
    </font>
    <font>
      <sz val="11"/>
      <name val="黑体"/>
      <family val="3"/>
      <charset val="134"/>
    </font>
    <font>
      <sz val="11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</borders>
  <cellStyleXfs count="4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8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57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</cellXfs>
  <cellStyles count="4">
    <cellStyle name="常规" xfId="0" builtinId="0"/>
    <cellStyle name="常规 2" xfId="3" xr:uid="{00000000-0005-0000-0000-000033000000}"/>
    <cellStyle name="常规 2 2" xfId="1" xr:uid="{00000000-0005-0000-0000-00002C000000}"/>
    <cellStyle name="常规 5" xfId="2" xr:uid="{00000000-0005-0000-0000-000032000000}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tabColor rgb="FFFFFF00"/>
  </sheetPr>
  <dimension ref="A1:S30"/>
  <sheetViews>
    <sheetView tabSelected="1" view="pageBreakPreview" zoomScaleNormal="100" workbookViewId="0">
      <selection activeCell="A2" sqref="A2:N2"/>
    </sheetView>
  </sheetViews>
  <sheetFormatPr defaultColWidth="9" defaultRowHeight="14" x14ac:dyDescent="0.3"/>
  <cols>
    <col min="1" max="1" width="5.25" customWidth="1"/>
    <col min="2" max="2" width="7.08203125" customWidth="1"/>
    <col min="3" max="3" width="7.83203125" customWidth="1"/>
    <col min="5" max="5" width="11.9140625"/>
    <col min="6" max="6" width="6.75" customWidth="1"/>
    <col min="7" max="7" width="9.83203125" customWidth="1"/>
    <col min="8" max="8" width="26.08203125" customWidth="1"/>
    <col min="9" max="9" width="6.25" customWidth="1"/>
    <col min="10" max="10" width="1" customWidth="1"/>
    <col min="11" max="11" width="9.75" customWidth="1"/>
    <col min="12" max="12" width="2.1640625" customWidth="1"/>
    <col min="14" max="14" width="13.5" customWidth="1"/>
    <col min="15" max="15" width="14.83203125" style="2" customWidth="1"/>
    <col min="16" max="16" width="18.75" customWidth="1"/>
  </cols>
  <sheetData>
    <row r="1" spans="1:19" s="1" customFormat="1" x14ac:dyDescent="0.3">
      <c r="A1" s="3" t="s">
        <v>89</v>
      </c>
      <c r="D1" s="4"/>
    </row>
    <row r="2" spans="1:19" s="1" customFormat="1" x14ac:dyDescent="0.3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9" s="1" customFormat="1" ht="14.25" customHeight="1" x14ac:dyDescent="0.3">
      <c r="A3" s="13" t="s">
        <v>1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9" s="1" customForma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</row>
    <row r="5" spans="1:19" ht="19" customHeight="1" x14ac:dyDescent="0.3">
      <c r="A5" s="15" t="s">
        <v>2</v>
      </c>
      <c r="B5" s="15"/>
      <c r="C5" s="15" t="s">
        <v>3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9" ht="19" customHeight="1" x14ac:dyDescent="0.3">
      <c r="A6" s="15" t="s">
        <v>4</v>
      </c>
      <c r="B6" s="15"/>
      <c r="C6" s="15" t="s">
        <v>5</v>
      </c>
      <c r="D6" s="15"/>
      <c r="E6" s="15"/>
      <c r="F6" s="15"/>
      <c r="G6" s="15"/>
      <c r="H6" s="15" t="s">
        <v>6</v>
      </c>
      <c r="I6" s="15"/>
      <c r="J6" s="15" t="s">
        <v>7</v>
      </c>
      <c r="K6" s="15"/>
      <c r="L6" s="15"/>
      <c r="M6" s="15"/>
      <c r="N6" s="15"/>
    </row>
    <row r="7" spans="1:19" ht="19" customHeight="1" x14ac:dyDescent="0.3">
      <c r="A7" s="15" t="s">
        <v>8</v>
      </c>
      <c r="B7" s="15"/>
      <c r="C7" s="15" t="s">
        <v>9</v>
      </c>
      <c r="D7" s="15"/>
      <c r="E7" s="15"/>
      <c r="F7" s="15"/>
      <c r="G7" s="15"/>
      <c r="H7" s="15" t="s">
        <v>10</v>
      </c>
      <c r="I7" s="15"/>
      <c r="J7" s="15">
        <v>88011103</v>
      </c>
      <c r="K7" s="15"/>
      <c r="L7" s="15"/>
      <c r="M7" s="15"/>
      <c r="N7" s="15"/>
    </row>
    <row r="8" spans="1:19" ht="19" customHeight="1" x14ac:dyDescent="0.3">
      <c r="A8" s="17" t="s">
        <v>11</v>
      </c>
      <c r="B8" s="18"/>
      <c r="C8" s="16" t="s">
        <v>12</v>
      </c>
      <c r="D8" s="16"/>
      <c r="E8" s="5" t="s">
        <v>13</v>
      </c>
      <c r="F8" s="15" t="s">
        <v>14</v>
      </c>
      <c r="G8" s="15"/>
      <c r="H8" s="15" t="s">
        <v>15</v>
      </c>
      <c r="I8" s="15"/>
      <c r="J8" s="15" t="s">
        <v>16</v>
      </c>
      <c r="K8" s="15"/>
      <c r="L8" s="15" t="s">
        <v>17</v>
      </c>
      <c r="M8" s="15"/>
      <c r="N8" s="5" t="s">
        <v>18</v>
      </c>
    </row>
    <row r="9" spans="1:19" ht="19" customHeight="1" x14ac:dyDescent="0.3">
      <c r="A9" s="19"/>
      <c r="B9" s="20"/>
      <c r="C9" s="23" t="s">
        <v>19</v>
      </c>
      <c r="D9" s="23"/>
      <c r="E9" s="6">
        <v>380</v>
      </c>
      <c r="F9" s="24">
        <v>380</v>
      </c>
      <c r="G9" s="24"/>
      <c r="H9" s="24">
        <v>380</v>
      </c>
      <c r="I9" s="24"/>
      <c r="J9" s="15">
        <v>10</v>
      </c>
      <c r="K9" s="15"/>
      <c r="L9" s="25">
        <v>1</v>
      </c>
      <c r="M9" s="15"/>
      <c r="N9" s="5">
        <f>J9*L9</f>
        <v>10</v>
      </c>
    </row>
    <row r="10" spans="1:19" ht="19" customHeight="1" x14ac:dyDescent="0.3">
      <c r="A10" s="19"/>
      <c r="B10" s="20"/>
      <c r="C10" s="15" t="s">
        <v>20</v>
      </c>
      <c r="D10" s="15"/>
      <c r="E10" s="6">
        <v>380</v>
      </c>
      <c r="F10" s="24">
        <v>380</v>
      </c>
      <c r="G10" s="24"/>
      <c r="H10" s="24">
        <v>380</v>
      </c>
      <c r="I10" s="24"/>
      <c r="J10" s="15" t="s">
        <v>21</v>
      </c>
      <c r="K10" s="15"/>
      <c r="L10" s="25">
        <v>1</v>
      </c>
      <c r="M10" s="15"/>
      <c r="N10" s="5" t="s">
        <v>21</v>
      </c>
    </row>
    <row r="11" spans="1:19" ht="19" customHeight="1" x14ac:dyDescent="0.3">
      <c r="A11" s="19"/>
      <c r="B11" s="20"/>
      <c r="C11" s="15" t="s">
        <v>22</v>
      </c>
      <c r="D11" s="15"/>
      <c r="E11" s="6">
        <v>0</v>
      </c>
      <c r="F11" s="24">
        <v>0</v>
      </c>
      <c r="G11" s="24"/>
      <c r="H11" s="24">
        <v>0</v>
      </c>
      <c r="I11" s="24"/>
      <c r="J11" s="15" t="s">
        <v>21</v>
      </c>
      <c r="K11" s="15"/>
      <c r="L11" s="25">
        <v>1</v>
      </c>
      <c r="M11" s="15"/>
      <c r="N11" s="5" t="s">
        <v>21</v>
      </c>
    </row>
    <row r="12" spans="1:19" ht="19" customHeight="1" x14ac:dyDescent="0.3">
      <c r="A12" s="21"/>
      <c r="B12" s="22"/>
      <c r="C12" s="15" t="s">
        <v>23</v>
      </c>
      <c r="D12" s="15"/>
      <c r="E12" s="6">
        <v>0</v>
      </c>
      <c r="F12" s="24">
        <v>0</v>
      </c>
      <c r="G12" s="24"/>
      <c r="H12" s="24">
        <v>0</v>
      </c>
      <c r="I12" s="24"/>
      <c r="J12" s="15" t="s">
        <v>21</v>
      </c>
      <c r="K12" s="15"/>
      <c r="L12" s="15"/>
      <c r="M12" s="15"/>
      <c r="N12" s="5" t="s">
        <v>21</v>
      </c>
    </row>
    <row r="13" spans="1:19" ht="19" customHeight="1" x14ac:dyDescent="0.3">
      <c r="A13" s="15" t="s">
        <v>24</v>
      </c>
      <c r="B13" s="15" t="s">
        <v>25</v>
      </c>
      <c r="C13" s="15"/>
      <c r="D13" s="15"/>
      <c r="E13" s="15"/>
      <c r="F13" s="15"/>
      <c r="G13" s="15"/>
      <c r="H13" s="15" t="s">
        <v>26</v>
      </c>
      <c r="I13" s="15"/>
      <c r="J13" s="15"/>
      <c r="K13" s="15"/>
      <c r="L13" s="15"/>
      <c r="M13" s="15"/>
      <c r="N13" s="15"/>
    </row>
    <row r="14" spans="1:19" ht="94" customHeight="1" x14ac:dyDescent="0.3">
      <c r="A14" s="15"/>
      <c r="B14" s="26" t="s">
        <v>27</v>
      </c>
      <c r="C14" s="26"/>
      <c r="D14" s="26"/>
      <c r="E14" s="26"/>
      <c r="F14" s="26"/>
      <c r="G14" s="26"/>
      <c r="H14" s="26" t="s">
        <v>28</v>
      </c>
      <c r="I14" s="26"/>
      <c r="J14" s="26"/>
      <c r="K14" s="26"/>
      <c r="L14" s="26"/>
      <c r="M14" s="26"/>
      <c r="N14" s="26"/>
      <c r="O14" s="9"/>
    </row>
    <row r="15" spans="1:19" ht="34" customHeight="1" x14ac:dyDescent="0.3">
      <c r="A15" s="5" t="s">
        <v>29</v>
      </c>
      <c r="B15" s="5" t="s">
        <v>30</v>
      </c>
      <c r="C15" s="5" t="s">
        <v>31</v>
      </c>
      <c r="D15" s="15" t="s">
        <v>32</v>
      </c>
      <c r="E15" s="15"/>
      <c r="F15" s="15"/>
      <c r="G15" s="5" t="s">
        <v>33</v>
      </c>
      <c r="H15" s="5" t="s">
        <v>34</v>
      </c>
      <c r="I15" s="15" t="s">
        <v>16</v>
      </c>
      <c r="J15" s="15"/>
      <c r="K15" s="15" t="s">
        <v>18</v>
      </c>
      <c r="L15" s="15"/>
      <c r="M15" s="15" t="s">
        <v>35</v>
      </c>
      <c r="N15" s="15"/>
    </row>
    <row r="16" spans="1:19" ht="37" customHeight="1" x14ac:dyDescent="0.3">
      <c r="A16" s="28" t="s">
        <v>36</v>
      </c>
      <c r="B16" s="28" t="s">
        <v>37</v>
      </c>
      <c r="C16" s="15" t="s">
        <v>38</v>
      </c>
      <c r="D16" s="15" t="s">
        <v>39</v>
      </c>
      <c r="E16" s="15"/>
      <c r="F16" s="15"/>
      <c r="G16" s="5" t="s">
        <v>40</v>
      </c>
      <c r="H16" s="5" t="s">
        <v>41</v>
      </c>
      <c r="I16" s="15">
        <v>5</v>
      </c>
      <c r="J16" s="15"/>
      <c r="K16" s="27">
        <v>4.5</v>
      </c>
      <c r="L16" s="27"/>
      <c r="M16" s="15" t="s">
        <v>42</v>
      </c>
      <c r="N16" s="15"/>
      <c r="O16" s="10"/>
      <c r="P16" s="11"/>
      <c r="Q16" s="12"/>
      <c r="R16" s="12"/>
      <c r="S16" s="12"/>
    </row>
    <row r="17" spans="1:19" ht="46" customHeight="1" x14ac:dyDescent="0.3">
      <c r="A17" s="29"/>
      <c r="B17" s="29"/>
      <c r="C17" s="15"/>
      <c r="D17" s="15" t="s">
        <v>43</v>
      </c>
      <c r="E17" s="15"/>
      <c r="F17" s="15"/>
      <c r="G17" s="5" t="s">
        <v>44</v>
      </c>
      <c r="H17" s="5" t="s">
        <v>45</v>
      </c>
      <c r="I17" s="15">
        <v>5</v>
      </c>
      <c r="J17" s="15"/>
      <c r="K17" s="27">
        <v>4</v>
      </c>
      <c r="L17" s="27"/>
      <c r="M17" s="15" t="s">
        <v>29</v>
      </c>
      <c r="N17" s="15"/>
      <c r="O17" s="10"/>
      <c r="P17" s="11"/>
      <c r="Q17" s="12"/>
      <c r="R17" s="12"/>
      <c r="S17" s="12"/>
    </row>
    <row r="18" spans="1:19" ht="39" customHeight="1" x14ac:dyDescent="0.3">
      <c r="A18" s="30"/>
      <c r="B18" s="30"/>
      <c r="C18" s="15"/>
      <c r="D18" s="15" t="s">
        <v>46</v>
      </c>
      <c r="E18" s="15"/>
      <c r="F18" s="15"/>
      <c r="G18" s="5" t="s">
        <v>47</v>
      </c>
      <c r="H18" s="5" t="s">
        <v>47</v>
      </c>
      <c r="I18" s="15">
        <v>5</v>
      </c>
      <c r="J18" s="15"/>
      <c r="K18" s="27">
        <v>4</v>
      </c>
      <c r="L18" s="27"/>
      <c r="M18" s="15" t="s">
        <v>29</v>
      </c>
      <c r="N18" s="15"/>
      <c r="O18" s="10"/>
      <c r="P18" s="11"/>
      <c r="Q18" s="12"/>
      <c r="R18" s="12"/>
      <c r="S18" s="12"/>
    </row>
    <row r="19" spans="1:19" ht="26" customHeight="1" x14ac:dyDescent="0.3">
      <c r="A19" s="28" t="s">
        <v>48</v>
      </c>
      <c r="B19" s="28" t="s">
        <v>48</v>
      </c>
      <c r="C19" s="15" t="s">
        <v>49</v>
      </c>
      <c r="D19" s="15" t="s">
        <v>50</v>
      </c>
      <c r="E19" s="15"/>
      <c r="F19" s="15"/>
      <c r="G19" s="5" t="s">
        <v>51</v>
      </c>
      <c r="H19" s="5" t="s">
        <v>52</v>
      </c>
      <c r="I19" s="15">
        <v>4</v>
      </c>
      <c r="J19" s="15"/>
      <c r="K19" s="27">
        <v>4</v>
      </c>
      <c r="L19" s="27"/>
      <c r="M19" s="15" t="s">
        <v>29</v>
      </c>
      <c r="N19" s="15"/>
      <c r="O19" s="10"/>
      <c r="P19" s="11"/>
      <c r="Q19" s="12"/>
      <c r="R19" s="12"/>
      <c r="S19" s="12"/>
    </row>
    <row r="20" spans="1:19" ht="26" customHeight="1" x14ac:dyDescent="0.3">
      <c r="A20" s="29"/>
      <c r="B20" s="29"/>
      <c r="C20" s="15"/>
      <c r="D20" s="15" t="s">
        <v>53</v>
      </c>
      <c r="E20" s="15"/>
      <c r="F20" s="15"/>
      <c r="G20" s="5" t="s">
        <v>54</v>
      </c>
      <c r="H20" s="5" t="s">
        <v>55</v>
      </c>
      <c r="I20" s="15">
        <v>4</v>
      </c>
      <c r="J20" s="15"/>
      <c r="K20" s="27">
        <v>4</v>
      </c>
      <c r="L20" s="27"/>
      <c r="M20" s="15" t="s">
        <v>29</v>
      </c>
      <c r="N20" s="15"/>
      <c r="O20" s="10"/>
      <c r="P20" s="11"/>
      <c r="Q20" s="12"/>
      <c r="R20" s="12"/>
      <c r="S20" s="12"/>
    </row>
    <row r="21" spans="1:19" ht="33" customHeight="1" x14ac:dyDescent="0.3">
      <c r="A21" s="29"/>
      <c r="B21" s="29"/>
      <c r="C21" s="15"/>
      <c r="D21" s="15" t="s">
        <v>56</v>
      </c>
      <c r="E21" s="15"/>
      <c r="F21" s="15"/>
      <c r="G21" s="5" t="s">
        <v>57</v>
      </c>
      <c r="H21" s="7">
        <v>1</v>
      </c>
      <c r="I21" s="15">
        <v>4</v>
      </c>
      <c r="J21" s="15"/>
      <c r="K21" s="27">
        <v>3.5</v>
      </c>
      <c r="L21" s="27"/>
      <c r="M21" s="15" t="s">
        <v>42</v>
      </c>
      <c r="N21" s="15"/>
      <c r="O21" s="10"/>
      <c r="P21" s="11"/>
      <c r="Q21" s="12"/>
      <c r="R21" s="12"/>
      <c r="S21" s="12"/>
    </row>
    <row r="22" spans="1:19" ht="26" customHeight="1" x14ac:dyDescent="0.3">
      <c r="A22" s="29"/>
      <c r="B22" s="29"/>
      <c r="C22" s="15"/>
      <c r="D22" s="15" t="s">
        <v>58</v>
      </c>
      <c r="E22" s="15"/>
      <c r="F22" s="15"/>
      <c r="G22" s="7" t="s">
        <v>59</v>
      </c>
      <c r="H22" s="7">
        <v>0</v>
      </c>
      <c r="I22" s="15">
        <v>3</v>
      </c>
      <c r="J22" s="15"/>
      <c r="K22" s="27">
        <v>3</v>
      </c>
      <c r="L22" s="27"/>
      <c r="M22" s="15" t="s">
        <v>29</v>
      </c>
      <c r="N22" s="15"/>
      <c r="O22" s="10"/>
      <c r="P22" s="11"/>
      <c r="Q22" s="12"/>
      <c r="R22" s="12"/>
      <c r="S22" s="12"/>
    </row>
    <row r="23" spans="1:19" ht="70" customHeight="1" x14ac:dyDescent="0.3">
      <c r="A23" s="29"/>
      <c r="B23" s="29"/>
      <c r="C23" s="15" t="s">
        <v>60</v>
      </c>
      <c r="D23" s="15" t="s">
        <v>61</v>
      </c>
      <c r="E23" s="15"/>
      <c r="F23" s="15"/>
      <c r="G23" s="8" t="s">
        <v>62</v>
      </c>
      <c r="H23" s="8" t="s">
        <v>63</v>
      </c>
      <c r="I23" s="15">
        <v>4</v>
      </c>
      <c r="J23" s="15"/>
      <c r="K23" s="27">
        <v>4</v>
      </c>
      <c r="L23" s="27"/>
      <c r="M23" s="15" t="s">
        <v>29</v>
      </c>
      <c r="N23" s="15"/>
      <c r="O23" s="10"/>
      <c r="P23" s="11"/>
      <c r="Q23" s="12"/>
      <c r="R23" s="12"/>
      <c r="S23" s="12"/>
    </row>
    <row r="24" spans="1:19" ht="48" customHeight="1" x14ac:dyDescent="0.3">
      <c r="A24" s="29"/>
      <c r="B24" s="29"/>
      <c r="C24" s="15"/>
      <c r="D24" s="15" t="s">
        <v>64</v>
      </c>
      <c r="E24" s="15"/>
      <c r="F24" s="15"/>
      <c r="G24" s="8" t="s">
        <v>65</v>
      </c>
      <c r="H24" s="8" t="s">
        <v>66</v>
      </c>
      <c r="I24" s="15">
        <v>3</v>
      </c>
      <c r="J24" s="15"/>
      <c r="K24" s="27">
        <v>3</v>
      </c>
      <c r="L24" s="27"/>
      <c r="M24" s="15" t="s">
        <v>29</v>
      </c>
      <c r="N24" s="15"/>
      <c r="O24" s="10"/>
      <c r="P24" s="11"/>
      <c r="Q24" s="12"/>
      <c r="R24" s="12"/>
      <c r="S24" s="12"/>
    </row>
    <row r="25" spans="1:19" ht="27" customHeight="1" x14ac:dyDescent="0.3">
      <c r="A25" s="29"/>
      <c r="B25" s="29"/>
      <c r="C25" s="15"/>
      <c r="D25" s="15" t="s">
        <v>67</v>
      </c>
      <c r="E25" s="15"/>
      <c r="F25" s="15"/>
      <c r="G25" s="8" t="s">
        <v>68</v>
      </c>
      <c r="H25" s="8" t="s">
        <v>69</v>
      </c>
      <c r="I25" s="15">
        <v>3</v>
      </c>
      <c r="J25" s="15"/>
      <c r="K25" s="27">
        <v>3</v>
      </c>
      <c r="L25" s="27"/>
      <c r="M25" s="15" t="s">
        <v>29</v>
      </c>
      <c r="N25" s="15"/>
      <c r="O25" s="10"/>
      <c r="P25" s="11"/>
      <c r="Q25" s="12"/>
      <c r="R25" s="12"/>
      <c r="S25" s="12"/>
    </row>
    <row r="26" spans="1:19" ht="28" customHeight="1" x14ac:dyDescent="0.3">
      <c r="A26" s="29"/>
      <c r="B26" s="30"/>
      <c r="C26" s="5" t="s">
        <v>70</v>
      </c>
      <c r="D26" s="15" t="s">
        <v>71</v>
      </c>
      <c r="E26" s="15"/>
      <c r="F26" s="15"/>
      <c r="G26" s="5" t="s">
        <v>72</v>
      </c>
      <c r="H26" s="5" t="s">
        <v>73</v>
      </c>
      <c r="I26" s="15">
        <v>10</v>
      </c>
      <c r="J26" s="15"/>
      <c r="K26" s="27">
        <v>10</v>
      </c>
      <c r="L26" s="27"/>
      <c r="M26" s="15" t="s">
        <v>29</v>
      </c>
      <c r="N26" s="15"/>
      <c r="O26" s="10"/>
      <c r="P26" s="11"/>
      <c r="Q26" s="12"/>
      <c r="R26" s="12"/>
      <c r="S26" s="12"/>
    </row>
    <row r="27" spans="1:19" ht="47" customHeight="1" x14ac:dyDescent="0.3">
      <c r="A27" s="29"/>
      <c r="B27" s="15" t="s">
        <v>74</v>
      </c>
      <c r="C27" s="5" t="s">
        <v>75</v>
      </c>
      <c r="D27" s="15" t="s">
        <v>76</v>
      </c>
      <c r="E27" s="15"/>
      <c r="F27" s="15"/>
      <c r="G27" s="8" t="s">
        <v>65</v>
      </c>
      <c r="H27" s="5" t="s">
        <v>77</v>
      </c>
      <c r="I27" s="15">
        <v>10</v>
      </c>
      <c r="J27" s="15"/>
      <c r="K27" s="27">
        <v>10</v>
      </c>
      <c r="L27" s="27"/>
      <c r="M27" s="15" t="s">
        <v>29</v>
      </c>
      <c r="N27" s="15"/>
      <c r="O27" s="10"/>
      <c r="P27" s="11"/>
      <c r="Q27" s="12"/>
      <c r="R27" s="12"/>
      <c r="S27" s="12"/>
    </row>
    <row r="28" spans="1:19" ht="53" customHeight="1" x14ac:dyDescent="0.3">
      <c r="A28" s="29"/>
      <c r="B28" s="15"/>
      <c r="C28" s="5" t="s">
        <v>78</v>
      </c>
      <c r="D28" s="15" t="s">
        <v>79</v>
      </c>
      <c r="E28" s="15"/>
      <c r="F28" s="15"/>
      <c r="G28" s="8" t="s">
        <v>65</v>
      </c>
      <c r="H28" s="5" t="s">
        <v>80</v>
      </c>
      <c r="I28" s="15">
        <v>20</v>
      </c>
      <c r="J28" s="15"/>
      <c r="K28" s="27">
        <v>19</v>
      </c>
      <c r="L28" s="27"/>
      <c r="M28" s="15" t="s">
        <v>81</v>
      </c>
      <c r="N28" s="15"/>
      <c r="O28" s="10"/>
      <c r="P28" s="11"/>
      <c r="Q28" s="12"/>
      <c r="R28" s="12"/>
      <c r="S28" s="12"/>
    </row>
    <row r="29" spans="1:19" ht="59" customHeight="1" x14ac:dyDescent="0.3">
      <c r="A29" s="30"/>
      <c r="B29" s="5" t="s">
        <v>82</v>
      </c>
      <c r="C29" s="5" t="s">
        <v>83</v>
      </c>
      <c r="D29" s="15" t="s">
        <v>84</v>
      </c>
      <c r="E29" s="15"/>
      <c r="F29" s="15"/>
      <c r="G29" s="8" t="s">
        <v>85</v>
      </c>
      <c r="H29" s="5" t="s">
        <v>86</v>
      </c>
      <c r="I29" s="15">
        <v>10</v>
      </c>
      <c r="J29" s="15"/>
      <c r="K29" s="27">
        <v>9</v>
      </c>
      <c r="L29" s="27"/>
      <c r="M29" s="15" t="s">
        <v>87</v>
      </c>
      <c r="N29" s="15"/>
    </row>
    <row r="30" spans="1:19" ht="23" customHeight="1" x14ac:dyDescent="0.3">
      <c r="A30" s="15" t="s">
        <v>88</v>
      </c>
      <c r="B30" s="15"/>
      <c r="C30" s="15"/>
      <c r="D30" s="15"/>
      <c r="E30" s="15"/>
      <c r="F30" s="15"/>
      <c r="G30" s="15"/>
      <c r="H30" s="15"/>
      <c r="I30" s="15">
        <f>SUM(I16:J29)+10</f>
        <v>100</v>
      </c>
      <c r="J30" s="15"/>
      <c r="K30" s="27">
        <f>SUM(K16:L29)+N9</f>
        <v>95</v>
      </c>
      <c r="L30" s="27"/>
      <c r="M30" s="15" t="s">
        <v>29</v>
      </c>
      <c r="N30" s="15"/>
    </row>
  </sheetData>
  <mergeCells count="116"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6:A18"/>
    <mergeCell ref="A19:A29"/>
    <mergeCell ref="B16:B18"/>
    <mergeCell ref="B19:B26"/>
    <mergeCell ref="B27:B28"/>
    <mergeCell ref="C16:C18"/>
    <mergeCell ref="C19:C22"/>
    <mergeCell ref="C23:C25"/>
    <mergeCell ref="D26:F26"/>
    <mergeCell ref="I26:J26"/>
    <mergeCell ref="K26:L26"/>
    <mergeCell ref="M26:N26"/>
    <mergeCell ref="D27:F27"/>
    <mergeCell ref="I27:J27"/>
    <mergeCell ref="K27:L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1:F21"/>
    <mergeCell ref="I21:J21"/>
    <mergeCell ref="K21:L21"/>
    <mergeCell ref="M21:N21"/>
    <mergeCell ref="D22:F22"/>
    <mergeCell ref="I22:J22"/>
    <mergeCell ref="K22:L22"/>
    <mergeCell ref="M22:N22"/>
    <mergeCell ref="M27:N2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A7:B7"/>
    <mergeCell ref="C7:G7"/>
    <mergeCell ref="H7:I7"/>
    <mergeCell ref="J7:N7"/>
    <mergeCell ref="C8:D8"/>
    <mergeCell ref="F8:G8"/>
    <mergeCell ref="H8:I8"/>
    <mergeCell ref="J8:K8"/>
    <mergeCell ref="L8:M8"/>
    <mergeCell ref="A8:B12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A2:N2"/>
    <mergeCell ref="A3:N3"/>
    <mergeCell ref="A4:M4"/>
    <mergeCell ref="A5:B5"/>
    <mergeCell ref="C5:N5"/>
    <mergeCell ref="A6:B6"/>
    <mergeCell ref="C6:G6"/>
    <mergeCell ref="H6:I6"/>
    <mergeCell ref="J6:N6"/>
  </mergeCells>
  <phoneticPr fontId="9" type="noConversion"/>
  <printOptions horizontalCentered="1"/>
  <pageMargins left="0.75138888888888899" right="0.75138888888888899" top="1" bottom="1" header="0.29861111111111099" footer="0.298611111111110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自评表</vt:lpstr>
      <vt:lpstr>自评表!Print_Area</vt:lpstr>
      <vt:lpstr>自评表!Print_Titles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zhao</cp:lastModifiedBy>
  <cp:lastPrinted>2021-02-02T16:53:00Z</cp:lastPrinted>
  <dcterms:created xsi:type="dcterms:W3CDTF">2021-02-02T16:37:00Z</dcterms:created>
  <dcterms:modified xsi:type="dcterms:W3CDTF">2023-05-25T06:06:52Z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8EF2E800405A450BB7FAC8DFAE32EBDD</vt:lpwstr>
  </property>
  <property fmtid="{D5CDD505-2E9C-101B-9397-08002B2CF9AE}" pid="4" name="commondata">
    <vt:lpwstr>eyJoZGlkIjoiOWFhZTRjNDBhNjBmODQzNTNhOWUyNjlmN2U5NGNiNTgifQ==</vt:lpwstr>
  </property>
  <property fmtid="{D5CDD505-2E9C-101B-9397-08002B2CF9AE}" pid="5" name="KSOReadingLayout">
    <vt:bool>true</vt:bool>
  </property>
</Properties>
</file>