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325" windowHeight="9840"/>
  </bookViews>
  <sheets>
    <sheet name="自评表" sheetId="4" r:id="rId1"/>
  </sheets>
  <definedNames>
    <definedName name="_xlnm.Print_Area" localSheetId="0">自评表!$A$1:$J$22</definedName>
  </definedNames>
  <calcPr calcId="145621"/>
</workbook>
</file>

<file path=xl/calcChain.xml><?xml version="1.0" encoding="utf-8"?>
<calcChain xmlns="http://schemas.openxmlformats.org/spreadsheetml/2006/main">
  <c r="H21" i="4" l="1"/>
  <c r="I7" i="4"/>
  <c r="J7" i="4" s="1"/>
  <c r="I21" i="4" s="1"/>
</calcChain>
</file>

<file path=xl/sharedStrings.xml><?xml version="1.0" encoding="utf-8"?>
<sst xmlns="http://schemas.openxmlformats.org/spreadsheetml/2006/main" count="85" uniqueCount="66">
  <si>
    <r>
      <rPr>
        <sz val="14"/>
        <rFont val="宋体"/>
        <family val="3"/>
        <charset val="134"/>
      </rPr>
      <t>项目支出绩效自评表</t>
    </r>
  </si>
  <si>
    <t>（2022年度）</t>
  </si>
  <si>
    <t>项目名称</t>
  </si>
  <si>
    <t>机动经费</t>
  </si>
  <si>
    <t>北京市重大项目建设指挥部办公室</t>
  </si>
  <si>
    <t>实施单位</t>
  </si>
  <si>
    <t>项目负责人</t>
  </si>
  <si>
    <t>联系电话</t>
  </si>
  <si>
    <t>项目资金（万元）</t>
  </si>
  <si>
    <t>年初预算数（A）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</si>
  <si>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</si>
  <si>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</si>
  <si>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</si>
  <si>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</si>
  <si>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</si>
  <si>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</si>
  <si>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</si>
  <si>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</si>
  <si>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</si>
  <si>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</si>
  <si>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</si>
  <si>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</si>
  <si>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</si>
  <si>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按照《关于进一步加强市级机动经费使用管理的通知》京财预【2013】2022号文，用于解决在年度预算执行中中央及市委市政府确定新增的、临时的、紧急的项目；还用于本单位编制内增人、增编等增加的基本支出。</t>
  </si>
  <si>
    <t>按照市里统一要求，补发退休人员赵洪同志在职期间2021年1—6月基础绩效奖金0.75万元，完成了市委市政府的任务。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</si>
  <si>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</si>
  <si>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</si>
  <si>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</si>
  <si>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</si>
  <si>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</si>
  <si>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</si>
  <si>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</si>
  <si>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</si>
  <si>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</si>
  <si>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</si>
  <si>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用于中央及市委市政府确定新增的、临时的、紧急的项目不超过3次；用于本单位编制内增人、增编等增加的基本支出不超过3次</t>
  </si>
  <si>
    <t>≤3次</t>
  </si>
  <si>
    <t>1次</t>
  </si>
  <si>
    <t>质量指标</t>
  </si>
  <si>
    <t>圆满完成中中央及市委市政府确定新增的、临时的、紧急的项目；准确测算本单位编制内增人、增编等增加的基本支出</t>
  </si>
  <si>
    <t>优良中低差</t>
  </si>
  <si>
    <t>项目符合《关于进一步加强市级机动经费使用管理的通知》京财预【2013】2022号文，用于解决在年度预算执行中中央及市委市政府确定新增的、临时的、紧急的项目；还用于本单位编制内增人、增编等增加的基本支出的相关要求</t>
  </si>
  <si>
    <t>时效指标</t>
  </si>
  <si>
    <t>2022年1—12月</t>
  </si>
  <si>
    <t>优</t>
  </si>
  <si>
    <t>资金支出符合《关于进一步加强市级机动经费使用管理的通知》京财预【2013】2022号文相关规定</t>
  </si>
  <si>
    <t>成本指标</t>
  </si>
  <si>
    <t>预算金额</t>
  </si>
  <si>
    <t>≤30万元</t>
  </si>
  <si>
    <t>0.75万元</t>
  </si>
  <si>
    <t>今年只发生了按照市里统一要求补发退休人员赵洪同志在职期间2021年1—6月基础绩效奖金0.75万元。在以后年度预算申报时，加强机动经费预估预算金额</t>
  </si>
  <si>
    <t>效益指标</t>
  </si>
  <si>
    <t>社会效益指标</t>
  </si>
  <si>
    <t>保障市委市政府临时任务；本单位编制内增人、增编等增加的基本支出</t>
  </si>
  <si>
    <t>按照市里统一要求，完成了补发退休人员赵洪同志在职期间2021年1—6月基础绩效奖金0.75万元的任务</t>
  </si>
  <si>
    <t>相应支撑材料不够充分，今后将加强收集和留存相关绩效支撑材料</t>
  </si>
  <si>
    <t>满意度指标</t>
  </si>
  <si>
    <t>服务对象满意度指标</t>
  </si>
  <si>
    <t>使用处室满意度</t>
  </si>
  <si>
    <t>≥90%</t>
  </si>
  <si>
    <t>满意</t>
  </si>
  <si>
    <t>对服务对象满意效果分析不足，今后将加强满意度效果分析工作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</si>
  <si>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</si>
  <si>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4.90(含）-100分为优、80（含）-90分为良、60（含）-80分为中、60分以下为差。</t>
  </si>
  <si>
    <t>雷新丽</t>
    <phoneticPr fontId="8" type="noConversion"/>
  </si>
  <si>
    <t>主管部门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</si>
</sst>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8" formatCode="0.000000_ "/>
    <numFmt numFmtId="179" formatCode="0_);[Red]\(0\)"/>
    <numFmt numFmtId="180" formatCode="0.00_);[Red]\(0.00\)"/>
    <numFmt numFmtId="181" formatCode="#,##0.00_ "/>
  </numFmts>
  <fonts count="9" x14ac:knownFonts="1">
    <font>
      <sz val="12"/>
      <name val="宋体"/>
      <charset val="134"/>
    </font>
    <font>
      <sz val="10"/>
      <name val="宋体"/>
      <family val="3"/>
      <charset val="134"/>
    </font>
    <font>
      <sz val="14"/>
      <name val="Arial"/>
      <family val="2"/>
    </font>
    <font>
      <sz val="10"/>
      <color rgb="FF000000"/>
      <name val="宋体"/>
      <family val="3"/>
      <charset val="134"/>
    </font>
    <font>
      <sz val="14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7" fillId="0" borderId="0"/>
    <xf numFmtId="0" fontId="6" fillId="0" borderId="0"/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80" fontId="3" fillId="0" borderId="1" xfId="0" applyNumberFormat="1" applyFont="1" applyBorder="1" applyAlignment="1">
      <alignment horizontal="center" vertical="center"/>
    </xf>
    <xf numFmtId="181" fontId="3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2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 defaultPivotStyle="PivotStyleLight16"/>
  <colors>
    <mruColors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tabSelected="1" view="pageBreakPreview" zoomScaleNormal="100" workbookViewId="0">
      <selection activeCell="A4" sqref="A4:C4"/>
    </sheetView>
  </sheetViews>
  <sheetFormatPr defaultColWidth="9" defaultRowHeight="14.25" x14ac:dyDescent="0.15"/>
  <cols>
    <col min="1" max="1" width="7.75" style="3" customWidth="1"/>
    <col min="2" max="2" width="8.625" customWidth="1"/>
    <col min="3" max="3" width="8.25" customWidth="1"/>
    <col min="4" max="4" width="19.75" style="4" customWidth="1"/>
    <col min="5" max="5" width="11.125" style="4" customWidth="1"/>
    <col min="6" max="6" width="9.375" style="4" customWidth="1"/>
    <col min="7" max="7" width="20.75" style="4" customWidth="1"/>
    <col min="8" max="8" width="8.25" customWidth="1"/>
    <col min="9" max="9" width="8.125" customWidth="1"/>
    <col min="10" max="10" width="17.125" customWidth="1"/>
    <col min="11" max="11" width="11.125"/>
    <col min="12" max="12" width="14.625" style="5" customWidth="1"/>
    <col min="13" max="13" width="15.375" style="5" customWidth="1"/>
  </cols>
  <sheetData>
    <row r="1" spans="1:11" ht="20.25" customHeight="1" x14ac:dyDescent="0.1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1" ht="15.75" customHeight="1" x14ac:dyDescent="0.1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</row>
    <row r="3" spans="1:11" s="1" customFormat="1" ht="20.100000000000001" customHeight="1" x14ac:dyDescent="0.15">
      <c r="A3" s="33" t="s">
        <v>2</v>
      </c>
      <c r="B3" s="34"/>
      <c r="C3" s="34"/>
      <c r="D3" s="35" t="s">
        <v>3</v>
      </c>
      <c r="E3" s="35"/>
      <c r="F3" s="35"/>
      <c r="G3" s="35"/>
      <c r="H3" s="35"/>
      <c r="I3" s="35"/>
      <c r="J3" s="35"/>
    </row>
    <row r="4" spans="1:11" s="1" customFormat="1" ht="20.100000000000001" customHeight="1" x14ac:dyDescent="0.15">
      <c r="A4" s="33" t="s">
        <v>65</v>
      </c>
      <c r="B4" s="34"/>
      <c r="C4" s="34"/>
      <c r="D4" s="36" t="s">
        <v>4</v>
      </c>
      <c r="E4" s="37"/>
      <c r="F4" s="38"/>
      <c r="G4" s="8" t="s">
        <v>5</v>
      </c>
      <c r="H4" s="39" t="s">
        <v>4</v>
      </c>
      <c r="I4" s="39"/>
      <c r="J4" s="39"/>
    </row>
    <row r="5" spans="1:11" s="1" customFormat="1" ht="20.100000000000001" customHeight="1" x14ac:dyDescent="0.15">
      <c r="A5" s="40" t="s">
        <v>6</v>
      </c>
      <c r="B5" s="41"/>
      <c r="C5" s="42"/>
      <c r="D5" s="36" t="s">
        <v>64</v>
      </c>
      <c r="E5" s="37"/>
      <c r="F5" s="38"/>
      <c r="G5" s="8" t="s">
        <v>7</v>
      </c>
      <c r="H5" s="36">
        <v>55572860</v>
      </c>
      <c r="I5" s="37"/>
      <c r="J5" s="38"/>
    </row>
    <row r="6" spans="1:11" s="1" customFormat="1" ht="26.1" customHeight="1" x14ac:dyDescent="0.15">
      <c r="A6" s="33" t="s">
        <v>8</v>
      </c>
      <c r="B6" s="33"/>
      <c r="C6" s="33"/>
      <c r="D6" s="10"/>
      <c r="E6" s="9" t="s">
        <v>9</v>
      </c>
      <c r="F6" s="9" t="s">
        <v>10</v>
      </c>
      <c r="G6" s="9" t="s">
        <v>11</v>
      </c>
      <c r="H6" s="9" t="s">
        <v>12</v>
      </c>
      <c r="I6" s="9" t="s">
        <v>13</v>
      </c>
      <c r="J6" s="8" t="s">
        <v>14</v>
      </c>
    </row>
    <row r="7" spans="1:11" s="1" customFormat="1" ht="20.100000000000001" customHeight="1" x14ac:dyDescent="0.15">
      <c r="A7" s="33"/>
      <c r="B7" s="33"/>
      <c r="C7" s="33"/>
      <c r="D7" s="8" t="s">
        <v>15</v>
      </c>
      <c r="E7" s="11">
        <v>100</v>
      </c>
      <c r="F7" s="12">
        <v>30</v>
      </c>
      <c r="G7" s="12">
        <v>0.75</v>
      </c>
      <c r="H7" s="13">
        <v>10</v>
      </c>
      <c r="I7" s="23">
        <f>G7/F7</f>
        <v>2.5000000000000001E-2</v>
      </c>
      <c r="J7" s="24">
        <f>I7*H7</f>
        <v>0.25</v>
      </c>
    </row>
    <row r="8" spans="1:11" s="1" customFormat="1" ht="20.100000000000001" customHeight="1" x14ac:dyDescent="0.15">
      <c r="A8" s="33"/>
      <c r="B8" s="33"/>
      <c r="C8" s="33"/>
      <c r="D8" s="6" t="s">
        <v>16</v>
      </c>
      <c r="E8" s="11">
        <v>100</v>
      </c>
      <c r="F8" s="12">
        <v>30</v>
      </c>
      <c r="G8" s="12">
        <v>0.75</v>
      </c>
      <c r="H8" s="13" t="s">
        <v>17</v>
      </c>
      <c r="I8" s="23"/>
      <c r="J8" s="24" t="s">
        <v>17</v>
      </c>
    </row>
    <row r="9" spans="1:11" s="1" customFormat="1" ht="20.100000000000001" customHeight="1" x14ac:dyDescent="0.15">
      <c r="A9" s="33"/>
      <c r="B9" s="33"/>
      <c r="C9" s="33"/>
      <c r="D9" s="6" t="s">
        <v>18</v>
      </c>
      <c r="E9" s="14" t="s">
        <v>17</v>
      </c>
      <c r="F9" s="14" t="s">
        <v>17</v>
      </c>
      <c r="G9" s="14" t="s">
        <v>17</v>
      </c>
      <c r="H9" s="14" t="s">
        <v>17</v>
      </c>
      <c r="I9" s="14" t="s">
        <v>17</v>
      </c>
      <c r="J9" s="14" t="s">
        <v>17</v>
      </c>
    </row>
    <row r="10" spans="1:11" s="1" customFormat="1" ht="20.100000000000001" customHeight="1" x14ac:dyDescent="0.15">
      <c r="A10" s="33"/>
      <c r="B10" s="33"/>
      <c r="C10" s="33"/>
      <c r="D10" s="7" t="s">
        <v>19</v>
      </c>
      <c r="E10" s="14" t="s">
        <v>17</v>
      </c>
      <c r="F10" s="14" t="s">
        <v>17</v>
      </c>
      <c r="G10" s="14" t="s">
        <v>17</v>
      </c>
      <c r="H10" s="14" t="s">
        <v>17</v>
      </c>
      <c r="I10" s="14" t="s">
        <v>17</v>
      </c>
      <c r="J10" s="14" t="s">
        <v>17</v>
      </c>
    </row>
    <row r="11" spans="1:11" s="1" customFormat="1" ht="20.100000000000001" customHeight="1" x14ac:dyDescent="0.15">
      <c r="A11" s="52" t="s">
        <v>20</v>
      </c>
      <c r="B11" s="40" t="s">
        <v>21</v>
      </c>
      <c r="C11" s="43"/>
      <c r="D11" s="43"/>
      <c r="E11" s="43"/>
      <c r="F11" s="43"/>
      <c r="G11" s="43" t="s">
        <v>22</v>
      </c>
      <c r="H11" s="43"/>
      <c r="I11" s="43"/>
      <c r="J11" s="44"/>
    </row>
    <row r="12" spans="1:11" s="1" customFormat="1" ht="75" customHeight="1" x14ac:dyDescent="0.15">
      <c r="A12" s="53"/>
      <c r="B12" s="45" t="s">
        <v>23</v>
      </c>
      <c r="C12" s="46"/>
      <c r="D12" s="46"/>
      <c r="E12" s="46"/>
      <c r="F12" s="47"/>
      <c r="G12" s="45" t="s">
        <v>24</v>
      </c>
      <c r="H12" s="46"/>
      <c r="I12" s="46"/>
      <c r="J12" s="47"/>
    </row>
    <row r="13" spans="1:11" s="1" customFormat="1" ht="33.950000000000003" customHeight="1" x14ac:dyDescent="0.15">
      <c r="A13" s="33" t="s">
        <v>25</v>
      </c>
      <c r="B13" s="9" t="s">
        <v>26</v>
      </c>
      <c r="C13" s="8" t="s">
        <v>27</v>
      </c>
      <c r="D13" s="9" t="s">
        <v>28</v>
      </c>
      <c r="E13" s="36" t="s">
        <v>29</v>
      </c>
      <c r="F13" s="38"/>
      <c r="G13" s="9" t="s">
        <v>30</v>
      </c>
      <c r="H13" s="9" t="s">
        <v>31</v>
      </c>
      <c r="I13" s="9" t="s">
        <v>14</v>
      </c>
      <c r="J13" s="9" t="s">
        <v>32</v>
      </c>
    </row>
    <row r="14" spans="1:11" s="1" customFormat="1" ht="72" customHeight="1" x14ac:dyDescent="0.15">
      <c r="A14" s="33"/>
      <c r="B14" s="54" t="s">
        <v>33</v>
      </c>
      <c r="C14" s="15" t="s">
        <v>34</v>
      </c>
      <c r="D14" s="16" t="s">
        <v>35</v>
      </c>
      <c r="E14" s="39" t="s">
        <v>36</v>
      </c>
      <c r="F14" s="39"/>
      <c r="G14" s="9" t="s">
        <v>37</v>
      </c>
      <c r="H14" s="9">
        <v>15</v>
      </c>
      <c r="I14" s="9">
        <v>15</v>
      </c>
      <c r="J14" s="9"/>
    </row>
    <row r="15" spans="1:11" s="1" customFormat="1" ht="116.1" customHeight="1" x14ac:dyDescent="0.15">
      <c r="A15" s="33"/>
      <c r="B15" s="55"/>
      <c r="C15" s="16" t="s">
        <v>38</v>
      </c>
      <c r="D15" s="16" t="s">
        <v>39</v>
      </c>
      <c r="E15" s="39" t="s">
        <v>40</v>
      </c>
      <c r="F15" s="39"/>
      <c r="G15" s="18" t="s">
        <v>41</v>
      </c>
      <c r="H15" s="9">
        <v>15</v>
      </c>
      <c r="I15" s="9">
        <v>15</v>
      </c>
      <c r="J15" s="9"/>
      <c r="K15" s="25"/>
    </row>
    <row r="16" spans="1:11" s="1" customFormat="1" ht="36" customHeight="1" x14ac:dyDescent="0.15">
      <c r="A16" s="33"/>
      <c r="B16" s="55"/>
      <c r="C16" s="54" t="s">
        <v>42</v>
      </c>
      <c r="D16" s="16" t="s">
        <v>43</v>
      </c>
      <c r="E16" s="39" t="s">
        <v>40</v>
      </c>
      <c r="F16" s="39"/>
      <c r="G16" s="19" t="s">
        <v>44</v>
      </c>
      <c r="H16" s="9">
        <v>5</v>
      </c>
      <c r="I16" s="9">
        <v>5</v>
      </c>
      <c r="J16" s="9"/>
      <c r="K16" s="25"/>
    </row>
    <row r="17" spans="1:13" s="1" customFormat="1" ht="63.95" customHeight="1" x14ac:dyDescent="0.15">
      <c r="A17" s="33"/>
      <c r="B17" s="55"/>
      <c r="C17" s="55"/>
      <c r="D17" s="16" t="s">
        <v>45</v>
      </c>
      <c r="E17" s="39" t="s">
        <v>40</v>
      </c>
      <c r="F17" s="39"/>
      <c r="G17" s="19" t="s">
        <v>44</v>
      </c>
      <c r="H17" s="9">
        <v>5</v>
      </c>
      <c r="I17" s="9">
        <v>5</v>
      </c>
      <c r="J17" s="9"/>
      <c r="K17" s="25"/>
    </row>
    <row r="18" spans="1:13" s="2" customFormat="1" ht="123" customHeight="1" x14ac:dyDescent="0.15">
      <c r="A18" s="39"/>
      <c r="B18" s="56"/>
      <c r="C18" s="16" t="s">
        <v>46</v>
      </c>
      <c r="D18" s="16" t="s">
        <v>47</v>
      </c>
      <c r="E18" s="39" t="s">
        <v>48</v>
      </c>
      <c r="F18" s="39"/>
      <c r="G18" s="9" t="s">
        <v>49</v>
      </c>
      <c r="H18" s="9">
        <v>10</v>
      </c>
      <c r="I18" s="9">
        <v>6</v>
      </c>
      <c r="J18" s="26" t="s">
        <v>50</v>
      </c>
      <c r="L18" s="27"/>
      <c r="M18" s="27"/>
    </row>
    <row r="19" spans="1:13" s="1" customFormat="1" ht="75" customHeight="1" x14ac:dyDescent="0.15">
      <c r="A19" s="33"/>
      <c r="B19" s="17" t="s">
        <v>51</v>
      </c>
      <c r="C19" s="16" t="s">
        <v>52</v>
      </c>
      <c r="D19" s="20" t="s">
        <v>53</v>
      </c>
      <c r="E19" s="39" t="s">
        <v>40</v>
      </c>
      <c r="F19" s="39"/>
      <c r="G19" s="9" t="s">
        <v>54</v>
      </c>
      <c r="H19" s="9">
        <v>30</v>
      </c>
      <c r="I19" s="9">
        <v>28</v>
      </c>
      <c r="J19" s="26" t="s">
        <v>55</v>
      </c>
      <c r="K19" s="25"/>
    </row>
    <row r="20" spans="1:13" s="1" customFormat="1" ht="63" customHeight="1" x14ac:dyDescent="0.15">
      <c r="A20" s="33"/>
      <c r="B20" s="16" t="s">
        <v>56</v>
      </c>
      <c r="C20" s="16" t="s">
        <v>57</v>
      </c>
      <c r="D20" s="16" t="s">
        <v>58</v>
      </c>
      <c r="E20" s="39" t="s">
        <v>59</v>
      </c>
      <c r="F20" s="39"/>
      <c r="G20" s="9" t="s">
        <v>60</v>
      </c>
      <c r="H20" s="9">
        <v>10</v>
      </c>
      <c r="I20" s="9">
        <v>9</v>
      </c>
      <c r="J20" s="28" t="s">
        <v>61</v>
      </c>
      <c r="K20" s="25"/>
    </row>
    <row r="21" spans="1:13" s="1" customFormat="1" ht="18" customHeight="1" x14ac:dyDescent="0.15">
      <c r="A21" s="40" t="s">
        <v>62</v>
      </c>
      <c r="B21" s="43"/>
      <c r="C21" s="43"/>
      <c r="D21" s="43"/>
      <c r="E21" s="43"/>
      <c r="F21" s="43"/>
      <c r="G21" s="44"/>
      <c r="H21" s="21">
        <f>SUM(H14:H20)+H7</f>
        <v>100</v>
      </c>
      <c r="I21" s="29">
        <f>SUM(I14:I20)+J7</f>
        <v>83.25</v>
      </c>
      <c r="J21" s="30"/>
    </row>
    <row r="22" spans="1:13" s="1" customFormat="1" ht="101.1" customHeight="1" x14ac:dyDescent="0.15">
      <c r="A22" s="48" t="s">
        <v>63</v>
      </c>
      <c r="B22" s="49"/>
      <c r="C22" s="49"/>
      <c r="D22" s="49"/>
      <c r="E22" s="49"/>
      <c r="F22" s="49"/>
      <c r="G22" s="50"/>
      <c r="H22" s="49"/>
      <c r="I22" s="49"/>
      <c r="J22" s="49"/>
    </row>
    <row r="23" spans="1:13" ht="14.25" customHeight="1" x14ac:dyDescent="0.15">
      <c r="A23" s="48"/>
      <c r="B23" s="51"/>
      <c r="C23" s="51"/>
      <c r="D23" s="51"/>
      <c r="E23" s="51"/>
      <c r="F23" s="51"/>
      <c r="G23" s="50"/>
      <c r="H23" s="51"/>
      <c r="I23" s="51"/>
      <c r="J23" s="51"/>
    </row>
    <row r="25" spans="1:13" ht="18.75" x14ac:dyDescent="0.15">
      <c r="G25" s="22"/>
    </row>
  </sheetData>
  <mergeCells count="30">
    <mergeCell ref="A21:G21"/>
    <mergeCell ref="A22:J22"/>
    <mergeCell ref="A23:J23"/>
    <mergeCell ref="A11:A12"/>
    <mergeCell ref="A13:A20"/>
    <mergeCell ref="B14:B18"/>
    <mergeCell ref="C16:C17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8" type="noConversion"/>
  <printOptions horizontalCentered="1"/>
  <pageMargins left="0.75138888888888899" right="0.75138888888888899" top="1" bottom="1" header="0.51180555555555596" footer="0.51180555555555596"/>
  <pageSetup paperSize="9" scale="67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张彦莉</cp:lastModifiedBy>
  <cp:revision>1</cp:revision>
  <cp:lastPrinted>2018-04-27T01:02:00Z</cp:lastPrinted>
  <dcterms:created xsi:type="dcterms:W3CDTF">2018-03-20T04:59:00Z</dcterms:created>
  <dcterms:modified xsi:type="dcterms:W3CDTF">2023-06-05T10:49:00Z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B222250E3FE94E5280225F015A983CAA_13</vt:lpwstr>
  </property>
</Properties>
</file>