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自评表" sheetId="6" r:id="rId1"/>
  </sheets>
  <definedNames>
    <definedName name="_xlnm.Print_Area" localSheetId="0">自评表!$A$1:$O$23</definedName>
  </definedNames>
  <calcPr calcId="144525"/>
</workbook>
</file>

<file path=xl/sharedStrings.xml><?xml version="1.0" encoding="utf-8"?>
<sst xmlns="http://schemas.openxmlformats.org/spreadsheetml/2006/main" count="76" uniqueCount="63">
  <si>
    <t>附件1：</t>
  </si>
  <si>
    <r>
      <rPr>
        <b/>
        <sz val="14"/>
        <rFont val="等线"/>
        <charset val="134"/>
        <scheme val="minor"/>
      </rPr>
      <t xml:space="preserve">北京市房山区人民检察院项目绩效自评表
</t>
    </r>
    <r>
      <rPr>
        <sz val="14"/>
        <rFont val="等线"/>
        <charset val="134"/>
        <scheme val="minor"/>
      </rPr>
      <t>（2022年度）</t>
    </r>
  </si>
  <si>
    <t>项目名称</t>
  </si>
  <si>
    <t>业务装备费</t>
  </si>
  <si>
    <t>主管部门</t>
  </si>
  <si>
    <t>北京市房山区人民检察院</t>
  </si>
  <si>
    <t>实施单位</t>
  </si>
  <si>
    <t>项目负责人</t>
  </si>
  <si>
    <t>张兴华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</si>
  <si>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</si>
  <si>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</si>
  <si>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</si>
  <si>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</si>
  <si>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</si>
  <si>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</si>
  <si>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</si>
  <si>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</si>
  <si>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</si>
  <si>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</si>
  <si>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</si>
  <si>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</si>
  <si>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</si>
  <si>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</si>
  <si>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</si>
  <si>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</si>
  <si>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人民检察院财务管理暂行办法》《检察业务费开支范围》《北京市检察机关科技装备配备总体规划（征求意见稿）》《北京市检察机关科技装备配备标准（征求意见稿）》等，结合业务工作实际需要，有效保障检察业务装备购置和办公、执法通用设备的更新，包括司法办案类装备、检察监督类科技装备、综合业务科技装备、综合管理类科技装备、检务保障类科技装备、办公和执法所需通用设备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</si>
  <si>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</si>
  <si>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</si>
  <si>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</si>
  <si>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</si>
  <si>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</si>
  <si>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</si>
  <si>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</si>
  <si>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</si>
  <si>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</si>
  <si>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装备配备数量</t>
  </si>
  <si>
    <t>≥160台套</t>
  </si>
  <si>
    <t>158台套</t>
  </si>
  <si>
    <t>偏差原因：（1）原申报系统内未设置该指标；（2）有个别设备未验收
改进措施：（1）自评补充完善了指标体系；（2）加快验收进度</t>
  </si>
  <si>
    <t>质量指标</t>
  </si>
  <si>
    <t>设备验收合格率</t>
  </si>
  <si>
    <t>时效指标</t>
  </si>
  <si>
    <t>完成时限</t>
  </si>
  <si>
    <t>1年</t>
  </si>
  <si>
    <t>成本指标</t>
  </si>
  <si>
    <t>预算控制数</t>
  </si>
  <si>
    <t>200万元</t>
  </si>
  <si>
    <t>29.777645万元</t>
  </si>
  <si>
    <t>偏差原因：受疫情严峻等因素影响，个别装备配备采购未在年内实施；部分装备项目未在年内完成，如会议系统设备装备已在年底前安装部署到位，受防控措施等影响无法实施结算审计，当年未支出；因看守所疫情防控管理要求升级，部分装备到货但截至年底一直无法进入驻所提讯室现场安装调试，当年未支出，预算执行率较低
改进措施：加快预算执行进度、提高预算执行率。</t>
  </si>
  <si>
    <t>效益指标（20分）</t>
  </si>
  <si>
    <t>社会效益指标</t>
  </si>
  <si>
    <t>提升检察办案管理水平</t>
  </si>
  <si>
    <t>好坏</t>
  </si>
  <si>
    <t>好</t>
  </si>
  <si>
    <t>偏差原因：原申报系统内未设置该指标
改进措施：自评补充完善了指标体系</t>
  </si>
  <si>
    <t>满意度指标
（20分）</t>
  </si>
  <si>
    <t>服务对象满意度指标</t>
  </si>
  <si>
    <t>干警满意度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</si>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</sst>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);[Red]\(0.000000\)"/>
    <numFmt numFmtId="177" formatCode="0.00_ "/>
    <numFmt numFmtId="178" formatCode="#,##0.00_ "/>
  </numFmts>
  <fonts count="28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sz val="10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5" fillId="8" borderId="11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5" fillId="0" borderId="7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view="pageBreakPreview" zoomScale="85" zoomScaleNormal="46" zoomScaleSheetLayoutView="85" workbookViewId="0">
      <selection activeCell="C4" sqref="C4:G4"/>
    </sheetView>
  </sheetViews>
  <sheetFormatPr defaultColWidth="9" defaultRowHeight="14.4"/>
  <cols>
    <col min="1" max="1" width="9.66666666666667" style="2" customWidth="1"/>
    <col min="2" max="3" width="10" style="2" customWidth="1"/>
    <col min="4" max="4" width="10.212962962963" style="2" customWidth="1"/>
    <col min="5" max="5" width="12" style="2" customWidth="1"/>
    <col min="6" max="6" width="9" style="2" customWidth="1"/>
    <col min="7" max="7" width="15.212962962963" style="2" customWidth="1"/>
    <col min="8" max="8" width="9.88888888888889" style="2" customWidth="1"/>
    <col min="9" max="9" width="10.212962962963" style="2" customWidth="1"/>
    <col min="10" max="10" width="12.3703703703704" style="2" customWidth="1"/>
    <col min="11" max="11" width="5.66666666666667" style="2" customWidth="1"/>
    <col min="12" max="12" width="11.462962962963" style="2" customWidth="1"/>
    <col min="13" max="13" width="8.21296296296296" style="2" customWidth="1"/>
    <col min="14" max="14" width="16.3333333333333" style="2" customWidth="1"/>
    <col min="15" max="15" width="33.462962962963" style="2" customWidth="1"/>
    <col min="16" max="16" width="30.0648148148148" style="2" customWidth="1"/>
    <col min="17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4"/>
      <c r="J4" s="6" t="s">
        <v>5</v>
      </c>
      <c r="K4" s="7"/>
      <c r="L4" s="7"/>
      <c r="M4" s="7"/>
      <c r="N4" s="7"/>
      <c r="O4" s="7"/>
    </row>
    <row r="5" ht="35" customHeight="1" spans="1:15">
      <c r="A5" s="5" t="s">
        <v>7</v>
      </c>
      <c r="B5" s="5"/>
      <c r="C5" s="5" t="s">
        <v>8</v>
      </c>
      <c r="D5" s="5"/>
      <c r="E5" s="5"/>
      <c r="F5" s="5"/>
      <c r="G5" s="5"/>
      <c r="H5" s="6" t="s">
        <v>9</v>
      </c>
      <c r="I5" s="24"/>
      <c r="J5" s="6">
        <v>59558168</v>
      </c>
      <c r="K5" s="7"/>
      <c r="L5" s="7"/>
      <c r="M5" s="7"/>
      <c r="N5" s="7"/>
      <c r="O5" s="7"/>
    </row>
    <row r="6" ht="35" customHeight="1" spans="1:15">
      <c r="A6" s="5" t="s">
        <v>10</v>
      </c>
      <c r="B6" s="5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  <c r="O6" s="5"/>
    </row>
    <row r="7" ht="35" customHeight="1" spans="1:15">
      <c r="A7" s="5"/>
      <c r="B7" s="5"/>
      <c r="C7" s="8" t="s">
        <v>17</v>
      </c>
      <c r="D7" s="8"/>
      <c r="E7" s="9">
        <v>200</v>
      </c>
      <c r="F7" s="9">
        <v>200</v>
      </c>
      <c r="G7" s="9"/>
      <c r="H7" s="9">
        <v>29.777645</v>
      </c>
      <c r="I7" s="9"/>
      <c r="J7" s="5">
        <v>10</v>
      </c>
      <c r="K7" s="5"/>
      <c r="L7" s="19">
        <f>H7/F7</f>
        <v>0.148888225</v>
      </c>
      <c r="M7" s="19"/>
      <c r="N7" s="25">
        <f>J7*L7</f>
        <v>1.48888225</v>
      </c>
      <c r="O7" s="25"/>
    </row>
    <row r="8" ht="35" customHeight="1" spans="1:15">
      <c r="A8" s="5"/>
      <c r="B8" s="5"/>
      <c r="C8" s="5" t="s">
        <v>18</v>
      </c>
      <c r="D8" s="5"/>
      <c r="E8" s="9">
        <v>200</v>
      </c>
      <c r="F8" s="9">
        <v>200</v>
      </c>
      <c r="G8" s="9"/>
      <c r="H8" s="9">
        <v>29.777645</v>
      </c>
      <c r="I8" s="9"/>
      <c r="J8" s="5" t="s">
        <v>19</v>
      </c>
      <c r="K8" s="5"/>
      <c r="L8" s="19" t="s">
        <v>19</v>
      </c>
      <c r="M8" s="19"/>
      <c r="N8" s="5" t="s">
        <v>19</v>
      </c>
      <c r="O8" s="5"/>
    </row>
    <row r="9" ht="35" customHeight="1" spans="1:15">
      <c r="A9" s="5"/>
      <c r="B9" s="5"/>
      <c r="C9" s="5" t="s">
        <v>20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19</v>
      </c>
      <c r="K9" s="5"/>
      <c r="L9" s="5" t="s">
        <v>19</v>
      </c>
      <c r="M9" s="5"/>
      <c r="N9" s="5" t="s">
        <v>19</v>
      </c>
      <c r="O9" s="5"/>
    </row>
    <row r="10" ht="35" customHeight="1" spans="1:15">
      <c r="A10" s="5"/>
      <c r="B10" s="5"/>
      <c r="C10" s="5" t="s">
        <v>21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19</v>
      </c>
      <c r="K10" s="5"/>
      <c r="L10" s="5" t="s">
        <v>19</v>
      </c>
      <c r="M10" s="5"/>
      <c r="N10" s="5" t="s">
        <v>19</v>
      </c>
      <c r="O10" s="5"/>
    </row>
    <row r="11" ht="31" customHeight="1" spans="1:15">
      <c r="A11" s="5" t="s">
        <v>22</v>
      </c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  <c r="O11" s="5"/>
    </row>
    <row r="12" ht="83" customHeight="1" spans="1:15">
      <c r="A12" s="5"/>
      <c r="B12" s="10" t="s">
        <v>25</v>
      </c>
      <c r="C12" s="10"/>
      <c r="D12" s="10"/>
      <c r="E12" s="10"/>
      <c r="F12" s="10"/>
      <c r="G12" s="10"/>
      <c r="H12" s="5" t="s">
        <v>25</v>
      </c>
      <c r="I12" s="5"/>
      <c r="J12" s="5"/>
      <c r="K12" s="5"/>
      <c r="L12" s="5"/>
      <c r="M12" s="5"/>
      <c r="N12" s="5"/>
      <c r="O12" s="5"/>
    </row>
    <row r="13" ht="19" customHeight="1" spans="1:15">
      <c r="A13" s="5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5" t="s">
        <v>30</v>
      </c>
      <c r="H13" s="5" t="s">
        <v>31</v>
      </c>
      <c r="I13" s="5"/>
      <c r="J13" s="5" t="s">
        <v>14</v>
      </c>
      <c r="K13" s="5" t="s">
        <v>16</v>
      </c>
      <c r="L13" s="5"/>
      <c r="M13" s="5" t="s">
        <v>32</v>
      </c>
      <c r="N13" s="5"/>
      <c r="O13" s="5"/>
    </row>
    <row r="14" ht="20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8" customHeight="1" spans="1:16">
      <c r="A15" s="5"/>
      <c r="B15" s="5" t="s">
        <v>33</v>
      </c>
      <c r="C15" s="11" t="s">
        <v>34</v>
      </c>
      <c r="D15" s="10" t="s">
        <v>35</v>
      </c>
      <c r="E15" s="10"/>
      <c r="F15" s="10"/>
      <c r="G15" s="5" t="s">
        <v>36</v>
      </c>
      <c r="H15" s="5" t="s">
        <v>37</v>
      </c>
      <c r="I15" s="5"/>
      <c r="J15" s="5">
        <v>10</v>
      </c>
      <c r="K15" s="26">
        <f>10*158/160</f>
        <v>9.875</v>
      </c>
      <c r="L15" s="26"/>
      <c r="M15" s="10" t="s">
        <v>38</v>
      </c>
      <c r="N15" s="10"/>
      <c r="O15" s="10"/>
      <c r="P15" s="27"/>
    </row>
    <row r="16" ht="33" customHeight="1" spans="1:15">
      <c r="A16" s="5"/>
      <c r="B16" s="5"/>
      <c r="C16" s="12" t="s">
        <v>39</v>
      </c>
      <c r="D16" s="13" t="s">
        <v>40</v>
      </c>
      <c r="E16" s="13"/>
      <c r="F16" s="13"/>
      <c r="G16" s="14">
        <v>1</v>
      </c>
      <c r="H16" s="15">
        <v>1</v>
      </c>
      <c r="I16" s="28"/>
      <c r="J16" s="5">
        <v>20</v>
      </c>
      <c r="K16" s="5">
        <v>20</v>
      </c>
      <c r="L16" s="5"/>
      <c r="M16" s="5"/>
      <c r="N16" s="5"/>
      <c r="O16" s="5"/>
    </row>
    <row r="17" ht="33" customHeight="1" spans="1:15">
      <c r="A17" s="5"/>
      <c r="B17" s="5"/>
      <c r="C17" s="16" t="s">
        <v>41</v>
      </c>
      <c r="D17" s="13" t="s">
        <v>42</v>
      </c>
      <c r="E17" s="13"/>
      <c r="F17" s="13"/>
      <c r="G17" s="17" t="s">
        <v>43</v>
      </c>
      <c r="H17" s="5" t="s">
        <v>43</v>
      </c>
      <c r="I17" s="5"/>
      <c r="J17" s="5">
        <v>10</v>
      </c>
      <c r="K17" s="5">
        <v>10</v>
      </c>
      <c r="L17" s="5"/>
      <c r="M17" s="5"/>
      <c r="N17" s="5"/>
      <c r="O17" s="5"/>
    </row>
    <row r="18" ht="87" customHeight="1" spans="1:15">
      <c r="A18" s="5"/>
      <c r="B18" s="5"/>
      <c r="C18" s="16" t="s">
        <v>44</v>
      </c>
      <c r="D18" s="13" t="s">
        <v>45</v>
      </c>
      <c r="E18" s="13"/>
      <c r="F18" s="13"/>
      <c r="G18" s="16" t="s">
        <v>46</v>
      </c>
      <c r="H18" s="5" t="s">
        <v>47</v>
      </c>
      <c r="I18" s="5"/>
      <c r="J18" s="5">
        <v>10</v>
      </c>
      <c r="K18" s="5">
        <v>8</v>
      </c>
      <c r="L18" s="5"/>
      <c r="M18" s="10" t="s">
        <v>48</v>
      </c>
      <c r="N18" s="10"/>
      <c r="O18" s="10"/>
    </row>
    <row r="19" ht="41" customHeight="1" spans="1:15">
      <c r="A19" s="5"/>
      <c r="B19" s="11" t="s">
        <v>49</v>
      </c>
      <c r="C19" s="5" t="s">
        <v>50</v>
      </c>
      <c r="D19" s="10" t="s">
        <v>51</v>
      </c>
      <c r="E19" s="10"/>
      <c r="F19" s="10"/>
      <c r="G19" s="14" t="s">
        <v>52</v>
      </c>
      <c r="H19" s="15" t="s">
        <v>53</v>
      </c>
      <c r="I19" s="28"/>
      <c r="J19" s="5">
        <v>20</v>
      </c>
      <c r="K19" s="5">
        <v>17</v>
      </c>
      <c r="L19" s="5"/>
      <c r="M19" s="10" t="s">
        <v>54</v>
      </c>
      <c r="N19" s="10"/>
      <c r="O19" s="10"/>
    </row>
    <row r="20" ht="39" customHeight="1" spans="1:15">
      <c r="A20" s="5"/>
      <c r="B20" s="5" t="s">
        <v>55</v>
      </c>
      <c r="C20" s="5" t="s">
        <v>56</v>
      </c>
      <c r="D20" s="10" t="s">
        <v>57</v>
      </c>
      <c r="E20" s="10"/>
      <c r="F20" s="10"/>
      <c r="G20" s="18" t="s">
        <v>58</v>
      </c>
      <c r="H20" s="19">
        <v>0.97</v>
      </c>
      <c r="I20" s="19"/>
      <c r="J20" s="5">
        <v>20</v>
      </c>
      <c r="K20" s="5">
        <v>20</v>
      </c>
      <c r="L20" s="5"/>
      <c r="M20" s="5"/>
      <c r="N20" s="5"/>
      <c r="O20" s="5"/>
    </row>
    <row r="21" s="1" customFormat="1" ht="34" customHeight="1" spans="1:15">
      <c r="A21" s="20" t="s">
        <v>59</v>
      </c>
      <c r="B21" s="20"/>
      <c r="C21" s="20"/>
      <c r="D21" s="20"/>
      <c r="E21" s="20"/>
      <c r="F21" s="20"/>
      <c r="G21" s="20"/>
      <c r="H21" s="20"/>
      <c r="I21" s="20"/>
      <c r="J21" s="20">
        <f>SUM(J15:J20)+J7</f>
        <v>100</v>
      </c>
      <c r="K21" s="29">
        <f>SUM(K15:K20)+N7</f>
        <v>86.36388225</v>
      </c>
      <c r="L21" s="20"/>
      <c r="M21" s="20" t="s">
        <v>60</v>
      </c>
      <c r="N21" s="20"/>
      <c r="O21" s="20"/>
    </row>
    <row r="22" ht="39.6" customHeight="1" spans="1:15">
      <c r="A22" s="21" t="s">
        <v>61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49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1:1">
      <c r="A24" s="2" t="s">
        <v>62</v>
      </c>
    </row>
    <row r="26" spans="1:1">
      <c r="A26" s="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8"/>
    <mergeCell ref="C13:C14"/>
    <mergeCell ref="G13:G14"/>
    <mergeCell ref="J13:J14"/>
    <mergeCell ref="H13:I14"/>
    <mergeCell ref="K13:L14"/>
    <mergeCell ref="D13:F14"/>
    <mergeCell ref="M13:O14"/>
    <mergeCell ref="A6:B10"/>
    <mergeCell ref="A22:O23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覀覀ホホ ♏</cp:lastModifiedBy>
  <dcterms:created xsi:type="dcterms:W3CDTF">2015-06-05T18:19:00Z</dcterms:created>
  <cp:lastPrinted>2023-04-12T09:55:00Z</cp:lastPrinted>
  <dcterms:modified xsi:type="dcterms:W3CDTF">2023-05-25T04:16:16Z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9FDF3C85C64B4F2EA102B6D34D1894B4_13</vt:lpwstr>
  </property>
</Properties>
</file>