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6" i="1"/>
  <c r="J26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20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6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<sst xmlns="http://schemas.openxmlformats.org/spreadsheetml/2006/main" count="91" uniqueCount="68">
  <si>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</si>
  <si>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</si>
  <si>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</si>
  <si>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办公设备购置类项目</t>
  </si>
  <si>
    <t>主管部门</t>
  </si>
  <si>
    <t>北京市重点站区管理委员会</t>
  </si>
  <si>
    <t>实施单位</t>
  </si>
  <si>
    <t>项目负责人</t>
  </si>
  <si>
    <t>姚畅</t>
  </si>
  <si>
    <t>联系电话</t>
  </si>
  <si>
    <r>
      <rPr>
        <sz val="9"/>
        <color theme="1"/>
        <rFont val="宋体"/>
        <family val="3"/>
        <charset val="134"/>
      </rPr>
      <t>0</t>
    </r>
    <r>
      <rPr>
        <sz val="9"/>
        <color theme="1"/>
        <rFont val="宋体"/>
        <family val="3"/>
        <charset val="134"/>
      </rPr>
      <t>10-63345171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</si>
  <si>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</si>
  <si>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</si>
  <si>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</si>
  <si>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</si>
  <si>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</si>
  <si>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</si>
  <si>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</si>
  <si>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</si>
  <si>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</si>
  <si>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</si>
  <si>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</si>
  <si>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</si>
  <si>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</si>
  <si>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</si>
  <si>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</si>
  <si>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购置办公设备。</t>
  </si>
  <si>
    <t>完成涉密笔记本及配套软件、电源购置，完成信息化设备购置，完成打印设备购置。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</si>
  <si>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</si>
  <si>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</si>
  <si>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</si>
  <si>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</si>
  <si>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</si>
  <si>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</si>
  <si>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</si>
  <si>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</si>
  <si>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</si>
  <si>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办公设备采购</t>
  </si>
  <si>
    <t>设备采购一批</t>
  </si>
  <si>
    <t>完成办公设备采购</t>
  </si>
  <si>
    <t>质量指标
（15分）</t>
  </si>
  <si>
    <t>到货签收合格率</t>
  </si>
  <si>
    <t>≥99%</t>
  </si>
  <si>
    <t>设备稳定运行</t>
  </si>
  <si>
    <t>≥95%</t>
  </si>
  <si>
    <t>时效指标
（10分）</t>
  </si>
  <si>
    <t>完成时限</t>
  </si>
  <si>
    <t>≤12月</t>
  </si>
  <si>
    <t>2022年12月底完成</t>
  </si>
  <si>
    <t>成本指标（10分）</t>
  </si>
  <si>
    <t>OA升级改造</t>
  </si>
  <si>
    <t>=500万元</t>
  </si>
  <si>
    <t>500万元</t>
  </si>
  <si>
    <t>效益指标
（30分）</t>
  </si>
  <si>
    <t>经济效益指标</t>
  </si>
  <si>
    <t>不涉及</t>
  </si>
  <si>
    <t>社会效益指标</t>
  </si>
  <si>
    <t>提高财政资金使用效率，降低了的资金使用风险；保证日常值守和应急处置工作的正常运行。</t>
  </si>
  <si>
    <t>项目实施起到了一定的预期效果，但项目实施效果支撑资料有待完善。</t>
  </si>
  <si>
    <t>生态效益指标</t>
  </si>
  <si>
    <t>可持续影响指标</t>
  </si>
  <si>
    <t>为地区城市管理，安全稳定，应急处置，建设平安站区提供保障</t>
  </si>
  <si>
    <t>满意度指标
（10分）</t>
  </si>
  <si>
    <t>服务对象满意度指标</t>
  </si>
  <si>
    <t>用户满意度</t>
  </si>
  <si>
    <t>项目受益对象基本满意，但支撑资料不足。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</si>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</sst>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1" xfId="0" applyNumberFormat="1" applyFont="1" applyFill="1" applyBorder="1" applyAlignment="1">
      <alignment horizontal="center" vertical="center" wrapText="1"/>
    </xf>
    <xf numFmtId="9" fontId="6" fillId="0" borderId="12" xfId="0" applyNumberFormat="1" applyFont="1" applyFill="1" applyBorder="1" applyAlignment="1">
      <alignment horizontal="center" vertical="center" wrapText="1"/>
    </xf>
    <xf numFmtId="9" fontId="6" fillId="0" borderId="13" xfId="0" applyNumberFormat="1" applyFont="1" applyFill="1" applyBorder="1" applyAlignment="1">
      <alignment horizontal="center" vertical="center" wrapText="1"/>
    </xf>
    <xf numFmtId="9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9" fontId="6" fillId="0" borderId="11" xfId="0" quotePrefix="1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28"/>
  <sheetViews>
    <sheetView tabSelected="1" view="pageBreakPreview" workbookViewId="0">
      <selection activeCell="A2" sqref="A2:N2"/>
    </sheetView>
  </sheetViews>
  <sheetFormatPr defaultColWidth="9" defaultRowHeight="14.4"/>
  <cols>
    <col min="1" max="3" width="9" style="1"/>
    <col min="4" max="4" width="18.21875" style="1" customWidth="1"/>
    <col min="5" max="5" width="2.109375" style="1" customWidth="1"/>
    <col min="6" max="7" width="9" style="1"/>
    <col min="8" max="9" width="10.21875" style="1" customWidth="1"/>
    <col min="10" max="16384" width="9" style="1"/>
  </cols>
  <sheetData>
    <row r="1" spans="1:14" ht="17.399999999999999">
      <c r="A1" s="2"/>
    </row>
    <row r="2" spans="1:14" ht="20.399999999999999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13" t="s">
        <v>2</v>
      </c>
      <c r="B4" s="13"/>
      <c r="C4" s="14" t="s">
        <v>3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21" customHeight="1">
      <c r="A5" s="13" t="s">
        <v>4</v>
      </c>
      <c r="B5" s="13"/>
      <c r="C5" s="14" t="s">
        <v>5</v>
      </c>
      <c r="D5" s="14"/>
      <c r="E5" s="14"/>
      <c r="F5" s="14"/>
      <c r="G5" s="14"/>
      <c r="H5" s="3" t="s">
        <v>6</v>
      </c>
      <c r="I5" s="14" t="s">
        <v>5</v>
      </c>
      <c r="J5" s="14"/>
      <c r="K5" s="14"/>
      <c r="L5" s="14"/>
      <c r="M5" s="14"/>
      <c r="N5" s="14"/>
    </row>
    <row r="6" spans="1:14">
      <c r="A6" s="13" t="s">
        <v>7</v>
      </c>
      <c r="B6" s="13"/>
      <c r="C6" s="14" t="s">
        <v>8</v>
      </c>
      <c r="D6" s="14"/>
      <c r="E6" s="14"/>
      <c r="F6" s="14"/>
      <c r="G6" s="14"/>
      <c r="H6" s="3" t="s">
        <v>9</v>
      </c>
      <c r="I6" s="14" t="s">
        <v>10</v>
      </c>
      <c r="J6" s="14"/>
      <c r="K6" s="14"/>
      <c r="L6" s="14"/>
      <c r="M6" s="14"/>
      <c r="N6" s="14"/>
    </row>
    <row r="7" spans="1:14" ht="21.6">
      <c r="A7" s="36" t="s">
        <v>11</v>
      </c>
      <c r="B7" s="37"/>
      <c r="C7" s="13"/>
      <c r="D7" s="13"/>
      <c r="E7" s="13"/>
      <c r="F7" s="3" t="s">
        <v>12</v>
      </c>
      <c r="G7" s="3" t="s">
        <v>13</v>
      </c>
      <c r="H7" s="3" t="s">
        <v>14</v>
      </c>
      <c r="I7" s="13" t="s">
        <v>15</v>
      </c>
      <c r="J7" s="13"/>
      <c r="K7" s="13"/>
      <c r="L7" s="13"/>
      <c r="M7" s="3" t="s">
        <v>16</v>
      </c>
      <c r="N7" s="3" t="s">
        <v>17</v>
      </c>
    </row>
    <row r="8" spans="1:14">
      <c r="A8" s="38"/>
      <c r="B8" s="39"/>
      <c r="C8" s="15" t="s">
        <v>18</v>
      </c>
      <c r="D8" s="15"/>
      <c r="E8" s="15"/>
      <c r="F8" s="5">
        <v>500</v>
      </c>
      <c r="G8" s="5">
        <v>500</v>
      </c>
      <c r="H8" s="5">
        <v>500</v>
      </c>
      <c r="I8" s="13">
        <v>10</v>
      </c>
      <c r="J8" s="13"/>
      <c r="K8" s="13"/>
      <c r="L8" s="13"/>
      <c r="M8" s="9">
        <f>H8/G8</f>
        <v>1</v>
      </c>
      <c r="N8" s="5">
        <f>M8*10</f>
        <v>10</v>
      </c>
    </row>
    <row r="9" spans="1:14">
      <c r="A9" s="38"/>
      <c r="B9" s="39"/>
      <c r="C9" s="13" t="s">
        <v>19</v>
      </c>
      <c r="D9" s="13"/>
      <c r="E9" s="13"/>
      <c r="F9" s="5">
        <v>500</v>
      </c>
      <c r="G9" s="5">
        <v>500</v>
      </c>
      <c r="H9" s="5">
        <v>500</v>
      </c>
      <c r="I9" s="14" t="s">
        <v>20</v>
      </c>
      <c r="J9" s="14"/>
      <c r="K9" s="14"/>
      <c r="L9" s="14"/>
      <c r="M9" s="4" t="s">
        <v>20</v>
      </c>
      <c r="N9" s="4" t="s">
        <v>20</v>
      </c>
    </row>
    <row r="10" spans="1:14">
      <c r="A10" s="38"/>
      <c r="B10" s="39"/>
      <c r="C10" s="13" t="s">
        <v>21</v>
      </c>
      <c r="D10" s="13"/>
      <c r="E10" s="13"/>
      <c r="F10" s="4"/>
      <c r="G10" s="4"/>
      <c r="H10" s="4"/>
      <c r="I10" s="14" t="s">
        <v>20</v>
      </c>
      <c r="J10" s="14"/>
      <c r="K10" s="14"/>
      <c r="L10" s="14"/>
      <c r="M10" s="4" t="s">
        <v>20</v>
      </c>
      <c r="N10" s="4" t="s">
        <v>20</v>
      </c>
    </row>
    <row r="11" spans="1:14">
      <c r="A11" s="40"/>
      <c r="B11" s="41"/>
      <c r="C11" s="13" t="s">
        <v>22</v>
      </c>
      <c r="D11" s="13"/>
      <c r="E11" s="13"/>
      <c r="F11" s="4"/>
      <c r="G11" s="4"/>
      <c r="H11" s="4"/>
      <c r="I11" s="14" t="s">
        <v>20</v>
      </c>
      <c r="J11" s="14"/>
      <c r="K11" s="14"/>
      <c r="L11" s="14"/>
      <c r="M11" s="4" t="s">
        <v>20</v>
      </c>
      <c r="N11" s="4" t="s">
        <v>20</v>
      </c>
    </row>
    <row r="12" spans="1:14">
      <c r="A12" s="13" t="s">
        <v>23</v>
      </c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spans="1:14" ht="30" customHeight="1">
      <c r="A13" s="13"/>
      <c r="B13" s="16" t="s">
        <v>26</v>
      </c>
      <c r="C13" s="16"/>
      <c r="D13" s="16"/>
      <c r="E13" s="16"/>
      <c r="F13" s="16"/>
      <c r="G13" s="16"/>
      <c r="H13" s="16" t="s">
        <v>27</v>
      </c>
      <c r="I13" s="16"/>
      <c r="J13" s="16"/>
      <c r="K13" s="16"/>
      <c r="L13" s="16"/>
      <c r="M13" s="16"/>
      <c r="N13" s="16"/>
    </row>
    <row r="14" spans="1:14" ht="31.95" customHeight="1">
      <c r="A14" s="33" t="s">
        <v>28</v>
      </c>
      <c r="B14" s="3" t="s">
        <v>29</v>
      </c>
      <c r="C14" s="3" t="s">
        <v>30</v>
      </c>
      <c r="D14" s="3" t="s">
        <v>31</v>
      </c>
      <c r="E14" s="13" t="s">
        <v>32</v>
      </c>
      <c r="F14" s="13"/>
      <c r="G14" s="13"/>
      <c r="H14" s="13" t="s">
        <v>33</v>
      </c>
      <c r="I14" s="13"/>
      <c r="J14" s="3" t="s">
        <v>15</v>
      </c>
      <c r="K14" s="3" t="s">
        <v>17</v>
      </c>
      <c r="L14" s="13" t="s">
        <v>34</v>
      </c>
      <c r="M14" s="13"/>
      <c r="N14" s="13"/>
    </row>
    <row r="15" spans="1:14" ht="21" customHeight="1">
      <c r="A15" s="34"/>
      <c r="B15" s="13" t="s">
        <v>35</v>
      </c>
      <c r="C15" s="6" t="s">
        <v>36</v>
      </c>
      <c r="D15" s="7" t="s">
        <v>37</v>
      </c>
      <c r="E15" s="17" t="s">
        <v>38</v>
      </c>
      <c r="F15" s="17"/>
      <c r="G15" s="17"/>
      <c r="H15" s="18" t="s">
        <v>39</v>
      </c>
      <c r="I15" s="14"/>
      <c r="J15" s="4">
        <v>15</v>
      </c>
      <c r="K15" s="4">
        <v>15</v>
      </c>
      <c r="L15" s="14"/>
      <c r="M15" s="14"/>
      <c r="N15" s="14"/>
    </row>
    <row r="16" spans="1:14" ht="15" customHeight="1">
      <c r="A16" s="34"/>
      <c r="B16" s="13"/>
      <c r="C16" s="33" t="s">
        <v>40</v>
      </c>
      <c r="D16" s="7" t="s">
        <v>41</v>
      </c>
      <c r="E16" s="19" t="s">
        <v>42</v>
      </c>
      <c r="F16" s="17"/>
      <c r="G16" s="17"/>
      <c r="H16" s="18">
        <v>1</v>
      </c>
      <c r="I16" s="14"/>
      <c r="J16" s="4">
        <v>7.5</v>
      </c>
      <c r="K16" s="4">
        <v>7.5</v>
      </c>
      <c r="L16" s="14"/>
      <c r="M16" s="14"/>
      <c r="N16" s="14"/>
    </row>
    <row r="17" spans="1:14">
      <c r="A17" s="34"/>
      <c r="B17" s="13"/>
      <c r="C17" s="35"/>
      <c r="D17" s="7" t="s">
        <v>43</v>
      </c>
      <c r="E17" s="20" t="s">
        <v>44</v>
      </c>
      <c r="F17" s="21"/>
      <c r="G17" s="22"/>
      <c r="H17" s="23">
        <v>1</v>
      </c>
      <c r="I17" s="24"/>
      <c r="J17" s="4">
        <v>7.5</v>
      </c>
      <c r="K17" s="4">
        <v>7.5</v>
      </c>
      <c r="L17" s="25"/>
      <c r="M17" s="26"/>
      <c r="N17" s="24"/>
    </row>
    <row r="18" spans="1:14" ht="25.05" customHeight="1">
      <c r="A18" s="34"/>
      <c r="B18" s="13"/>
      <c r="C18" s="6" t="s">
        <v>45</v>
      </c>
      <c r="D18" s="7" t="s">
        <v>46</v>
      </c>
      <c r="E18" s="17" t="s">
        <v>47</v>
      </c>
      <c r="F18" s="17"/>
      <c r="G18" s="17"/>
      <c r="H18" s="14" t="s">
        <v>48</v>
      </c>
      <c r="I18" s="14"/>
      <c r="J18" s="4">
        <v>10</v>
      </c>
      <c r="K18" s="4">
        <v>10</v>
      </c>
      <c r="L18" s="14"/>
      <c r="M18" s="14"/>
      <c r="N18" s="14"/>
    </row>
    <row r="19" spans="1:14" ht="27" customHeight="1">
      <c r="A19" s="34"/>
      <c r="B19" s="13"/>
      <c r="C19" s="3" t="s">
        <v>49</v>
      </c>
      <c r="D19" s="7" t="s">
        <v>50</v>
      </c>
      <c r="E19" s="27" t="s">
        <v>51</v>
      </c>
      <c r="F19" s="28"/>
      <c r="G19" s="29"/>
      <c r="H19" s="18" t="s">
        <v>52</v>
      </c>
      <c r="I19" s="14"/>
      <c r="J19" s="4">
        <v>10</v>
      </c>
      <c r="K19" s="4">
        <v>10</v>
      </c>
      <c r="L19" s="14"/>
      <c r="M19" s="14"/>
      <c r="N19" s="14"/>
    </row>
    <row r="20" spans="1:14" ht="21.6">
      <c r="A20" s="34"/>
      <c r="B20" s="13" t="s">
        <v>53</v>
      </c>
      <c r="C20" s="3" t="s">
        <v>54</v>
      </c>
      <c r="D20" s="7" t="s">
        <v>55</v>
      </c>
      <c r="E20" s="14" t="s">
        <v>55</v>
      </c>
      <c r="F20" s="14"/>
      <c r="G20" s="14"/>
      <c r="H20" s="25" t="s">
        <v>55</v>
      </c>
      <c r="I20" s="24"/>
      <c r="J20" s="4">
        <v>0</v>
      </c>
      <c r="K20" s="4">
        <v>0</v>
      </c>
      <c r="L20" s="14"/>
      <c r="M20" s="14"/>
      <c r="N20" s="14"/>
    </row>
    <row r="21" spans="1:14" ht="54">
      <c r="A21" s="34"/>
      <c r="B21" s="13"/>
      <c r="C21" s="3" t="s">
        <v>56</v>
      </c>
      <c r="D21" s="7" t="s">
        <v>57</v>
      </c>
      <c r="E21" s="17" t="s">
        <v>57</v>
      </c>
      <c r="F21" s="17"/>
      <c r="G21" s="17"/>
      <c r="H21" s="14" t="s">
        <v>57</v>
      </c>
      <c r="I21" s="14"/>
      <c r="J21" s="4">
        <v>15</v>
      </c>
      <c r="K21" s="4">
        <v>12</v>
      </c>
      <c r="L21" s="14" t="s">
        <v>58</v>
      </c>
      <c r="M21" s="14"/>
      <c r="N21" s="14"/>
    </row>
    <row r="22" spans="1:14" ht="21.6">
      <c r="A22" s="34"/>
      <c r="B22" s="13"/>
      <c r="C22" s="3" t="s">
        <v>59</v>
      </c>
      <c r="D22" s="7" t="s">
        <v>55</v>
      </c>
      <c r="E22" s="14" t="s">
        <v>55</v>
      </c>
      <c r="F22" s="14"/>
      <c r="G22" s="14"/>
      <c r="H22" s="25" t="s">
        <v>55</v>
      </c>
      <c r="I22" s="24"/>
      <c r="J22" s="4">
        <v>0</v>
      </c>
      <c r="K22" s="4">
        <v>0</v>
      </c>
      <c r="L22" s="14"/>
      <c r="M22" s="14"/>
      <c r="N22" s="14"/>
    </row>
    <row r="23" spans="1:14" ht="46.95" customHeight="1">
      <c r="A23" s="34"/>
      <c r="B23" s="13"/>
      <c r="C23" s="3" t="s">
        <v>60</v>
      </c>
      <c r="D23" s="7" t="s">
        <v>61</v>
      </c>
      <c r="E23" s="17" t="s">
        <v>61</v>
      </c>
      <c r="F23" s="17"/>
      <c r="G23" s="17"/>
      <c r="H23" s="30" t="s">
        <v>61</v>
      </c>
      <c r="I23" s="29"/>
      <c r="J23" s="4">
        <v>15</v>
      </c>
      <c r="K23" s="4">
        <v>12</v>
      </c>
      <c r="L23" s="14" t="s">
        <v>58</v>
      </c>
      <c r="M23" s="14"/>
      <c r="N23" s="14"/>
    </row>
    <row r="24" spans="1:14">
      <c r="A24" s="34"/>
      <c r="B24" s="33" t="s">
        <v>62</v>
      </c>
      <c r="C24" s="13" t="s">
        <v>63</v>
      </c>
      <c r="D24" s="17" t="s">
        <v>64</v>
      </c>
      <c r="E24" s="14" t="s">
        <v>44</v>
      </c>
      <c r="F24" s="14"/>
      <c r="G24" s="14"/>
      <c r="H24" s="14" t="s">
        <v>42</v>
      </c>
      <c r="I24" s="14"/>
      <c r="J24" s="14">
        <v>10</v>
      </c>
      <c r="K24" s="14">
        <v>6</v>
      </c>
      <c r="L24" s="14" t="s">
        <v>65</v>
      </c>
      <c r="M24" s="14"/>
      <c r="N24" s="14"/>
    </row>
    <row r="25" spans="1:14" ht="27" customHeight="1">
      <c r="A25" s="35"/>
      <c r="B25" s="35"/>
      <c r="C25" s="13"/>
      <c r="D25" s="17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4">
      <c r="A26" s="31" t="s">
        <v>66</v>
      </c>
      <c r="B26" s="31"/>
      <c r="C26" s="31"/>
      <c r="D26" s="31"/>
      <c r="E26" s="31"/>
      <c r="F26" s="31"/>
      <c r="G26" s="31"/>
      <c r="H26" s="31"/>
      <c r="I26" s="31"/>
      <c r="J26" s="7">
        <f>SUM(J15:J25)+I8</f>
        <v>100</v>
      </c>
      <c r="K26" s="10">
        <f>SUM(K15:K25)+N8</f>
        <v>90</v>
      </c>
      <c r="L26" s="14"/>
      <c r="M26" s="14"/>
      <c r="N26" s="14"/>
    </row>
    <row r="27" spans="1:1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4" ht="127.2" customHeight="1">
      <c r="A28" s="32" t="s">
        <v>67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</sheetData>
  <mergeCells count="71">
    <mergeCell ref="A26:I26"/>
    <mergeCell ref="L26:N26"/>
    <mergeCell ref="A28:N28"/>
    <mergeCell ref="A12:A13"/>
    <mergeCell ref="A14:A25"/>
    <mergeCell ref="B15:B19"/>
    <mergeCell ref="B20:B23"/>
    <mergeCell ref="B24:B25"/>
    <mergeCell ref="C16:C17"/>
    <mergeCell ref="C24:C25"/>
    <mergeCell ref="D24:D25"/>
    <mergeCell ref="J24:J25"/>
    <mergeCell ref="K24:K25"/>
    <mergeCell ref="E24:G25"/>
    <mergeCell ref="H24:I25"/>
    <mergeCell ref="L24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</Properties>
</file>