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附件3-项目支出绩效自评表" sheetId="1" r:id="rId1"/>
  </sheets>
  <calcPr calcId="144525"/>
</workbook>
</file>

<file path=xl/comments1.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 ref="B25" authorId="0">
      <text>
        <r>
          <rPr>
            <b/>
            <sz val="9"/>
            <rFont val="宋体"/>
            <charset val="134"/>
          </rPr>
          <t>user:</t>
        </r>
        <r>
          <rPr>
            <sz val="9"/>
            <rFont val="宋体"/>
            <charset val="134"/>
          </rPr>
          <t xml:space="preserve">
仅对年初已设定的指标进行评分，未设定的指标则填写“不涉及”，分值0分。</t>
        </r>
      </text>
    </comment>
    <comment ref="J31" authorId="0">
      <text>
        <r>
          <rPr>
            <b/>
            <sz val="9"/>
            <rFont val="宋体"/>
            <charset val="134"/>
          </rPr>
          <t>user:</t>
        </r>
        <r>
          <rPr>
            <sz val="9"/>
            <rFont val="宋体"/>
            <charset val="134"/>
          </rPr>
          <t xml:space="preserve">
总分值100分</t>
        </r>
      </text>
    </comment>
  </commentList>
</comments>
</file>

<file path=xl/sharedStrings.xml><?xml version="1.0" encoding="utf-8"?>
<sst xmlns="http://schemas.openxmlformats.org/spreadsheetml/2006/main" count="108" uniqueCount="76">
  <si>
    <t>附件7</t>
  </si>
  <si>
    <t>项目支出绩效自评表</t>
  </si>
  <si>
    <r>
      <rPr>
        <b/>
        <sz val="11"/>
        <color theme="1"/>
        <rFont val="宋体"/>
        <charset val="134"/>
      </rPr>
      <t>（</t>
    </r>
    <r>
      <rPr>
        <b/>
        <sz val="11"/>
        <color theme="1"/>
        <rFont val="Times New Roman"/>
        <charset val="134"/>
      </rPr>
      <t xml:space="preserve"> 2022 </t>
    </r>
    <r>
      <rPr>
        <b/>
        <sz val="11"/>
        <color theme="1"/>
        <rFont val="宋体"/>
        <charset val="134"/>
      </rPr>
      <t>年度）</t>
    </r>
  </si>
  <si>
    <t>项目名称</t>
  </si>
  <si>
    <t>丰台站服务保障经费</t>
  </si>
  <si>
    <t>主管部门</t>
  </si>
  <si>
    <t>北京市重点站区管理委员会</t>
  </si>
  <si>
    <t>实施单位</t>
  </si>
  <si>
    <t>北京市重点站区综合事务中心</t>
  </si>
  <si>
    <t>项目负责人</t>
  </si>
  <si>
    <t>凌诚诚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</si>
  <si>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</si>
  <si>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</si>
  <si>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</si>
  <si>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</si>
  <si>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</si>
  <si>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</si>
  <si>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</si>
  <si>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</si>
  <si>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</si>
  <si>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</si>
  <si>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</si>
  <si>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</si>
  <si>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</si>
  <si>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</si>
  <si>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</si>
  <si>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</si>
  <si>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根据丰台区现状，建设出租车调度站。</t>
  </si>
  <si>
    <t>按照合同约定的内容完成视频监控系统、公共广播及报警对讲系统、信息发布系统、三维可视化综合安防管理平台以及配套布线网络系统设备采购及安装调试工作。现阶段整体系统已投入使用，设备运行状态稳定。</t>
  </si>
  <si>
    <t>绩效指标</t>
  </si>
  <si>
    <t>一级指标</t>
  </si>
  <si>
    <t>二级指标</t>
  </si>
  <si>
    <t>三级指标</t>
  </si>
  <si>
    <t>年度指标值</t>
  </si>
  <si>
    <t>实际完成值</t>
  </si>
  <si>
    <t>偏差原因分析及改进措施</t>
  </si>
  <si>
    <t>产出指标
（50分）</t>
  </si>
  <si>
    <t>数量指标（15分）</t>
  </si>
  <si>
    <t>前端监控摄像机数量</t>
  </si>
  <si>
    <t>41台</t>
  </si>
  <si>
    <t>分区广播数量</t>
  </si>
  <si>
    <t>30个</t>
  </si>
  <si>
    <t>信息发布显示屏数量</t>
  </si>
  <si>
    <t>5块</t>
  </si>
  <si>
    <t>质量指标
（15分）</t>
  </si>
  <si>
    <t>监控系统使用</t>
  </si>
  <si>
    <t>可正常使用</t>
  </si>
  <si>
    <t>分区广播使用</t>
  </si>
  <si>
    <t>信息发布显示屏使用</t>
  </si>
  <si>
    <t>时效指标
（10分）</t>
  </si>
  <si>
    <t>按时完成监控系统建设</t>
  </si>
  <si>
    <t>按时完成</t>
  </si>
  <si>
    <t>按时完成分区广播建设</t>
  </si>
  <si>
    <t>按时完成信息发布建设</t>
  </si>
  <si>
    <t>成本指标（10分）</t>
  </si>
  <si>
    <r>
      <rPr>
        <sz val="9"/>
        <rFont val="宋体"/>
        <charset val="134"/>
      </rPr>
      <t>建设成本</t>
    </r>
  </si>
  <si>
    <t>=150万元</t>
  </si>
  <si>
    <t>146.378673万</t>
  </si>
  <si>
    <t>效益指标
（30分）</t>
  </si>
  <si>
    <t>经济效益指标</t>
  </si>
  <si>
    <t>不涉及</t>
  </si>
  <si>
    <t>社会效益指标</t>
  </si>
  <si>
    <t>保障出租车调度站日常管理和秩序管控</t>
  </si>
  <si>
    <t>出租车调度站运行正常</t>
  </si>
  <si>
    <t>项目实施效益有待进一步提升，有待后续展现</t>
  </si>
  <si>
    <t>生态效益指标</t>
  </si>
  <si>
    <t>可持续影响指标</t>
  </si>
  <si>
    <t>做好出租车调度站运力和服务保障</t>
  </si>
  <si>
    <t>旅客出行平稳有序</t>
  </si>
  <si>
    <t>满意度指标
（10分）</t>
  </si>
  <si>
    <t>服务对象满意度指标</t>
  </si>
  <si>
    <t>服务对象满意度</t>
  </si>
  <si>
    <t>≥95%</t>
  </si>
  <si>
    <t>暂未开展书面满意度调研及满意度数据分析</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</si>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</sst>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C2C3C4"/>
      </left>
      <right style="thin">
        <color rgb="FFC2C3C4"/>
      </right>
      <top/>
      <bottom style="thin">
        <color rgb="FFC2C3C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7"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0" borderId="18" applyNumberFormat="0" applyFill="0" applyAlignment="0" applyProtection="0">
      <alignment vertical="center"/>
    </xf>
    <xf numFmtId="0" fontId="14" fillId="9" borderId="0" applyNumberFormat="0" applyBorder="0" applyAlignment="0" applyProtection="0">
      <alignment vertical="center"/>
    </xf>
    <xf numFmtId="0" fontId="17" fillId="0" borderId="19" applyNumberFormat="0" applyFill="0" applyAlignment="0" applyProtection="0">
      <alignment vertical="center"/>
    </xf>
    <xf numFmtId="0" fontId="14" fillId="10" borderId="0" applyNumberFormat="0" applyBorder="0" applyAlignment="0" applyProtection="0">
      <alignment vertical="center"/>
    </xf>
    <xf numFmtId="0" fontId="23" fillId="11" borderId="20" applyNumberFormat="0" applyAlignment="0" applyProtection="0">
      <alignment vertical="center"/>
    </xf>
    <xf numFmtId="0" fontId="24" fillId="11" borderId="16" applyNumberFormat="0" applyAlignment="0" applyProtection="0">
      <alignment vertical="center"/>
    </xf>
    <xf numFmtId="0" fontId="25" fillId="12" borderId="21"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3">
    <xf numFmtId="0" fontId="0" fillId="0" borderId="0" xfId="0"/>
    <xf numFmtId="0" fontId="0" fillId="0" borderId="0" xfId="0" applyFill="1"/>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0" xfId="0" applyFont="1" applyFill="1" applyAlignment="1">
      <alignment vertical="center" wrapText="1"/>
    </xf>
    <xf numFmtId="0" fontId="10" fillId="0" borderId="0" xfId="0" applyFont="1" applyFill="1" applyAlignment="1">
      <alignment horizontal="left" vertical="top" wrapText="1"/>
    </xf>
    <xf numFmtId="10" fontId="5" fillId="0" borderId="1"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0"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H9" sqref="H9"/>
    </sheetView>
  </sheetViews>
  <sheetFormatPr defaultColWidth="9" defaultRowHeight="13.8"/>
  <cols>
    <col min="1" max="3" width="9" style="1"/>
    <col min="4" max="4" width="18.25" style="1" customWidth="1"/>
    <col min="5" max="5" width="2.12037037037037" style="1" customWidth="1"/>
    <col min="6" max="7" width="9" style="1"/>
    <col min="8" max="9" width="10.25" style="1" customWidth="1"/>
    <col min="10" max="16384" width="9" style="1"/>
  </cols>
  <sheetData>
    <row r="1" ht="17.4" spans="1:1">
      <c r="A1" s="2" t="s">
        <v>0</v>
      </c>
    </row>
    <row r="2" ht="20.45" customHeight="1" spans="1:14">
      <c r="A2" s="3" t="s">
        <v>1</v>
      </c>
      <c r="B2" s="3"/>
      <c r="C2" s="3"/>
      <c r="D2" s="3"/>
      <c r="E2" s="3"/>
      <c r="F2" s="3"/>
      <c r="G2" s="3"/>
      <c r="H2" s="3"/>
      <c r="I2" s="3"/>
      <c r="J2" s="3"/>
      <c r="K2" s="3"/>
      <c r="L2" s="3"/>
      <c r="M2" s="3"/>
      <c r="N2" s="3"/>
    </row>
    <row r="3" ht="14.4" spans="1:14">
      <c r="A3" s="4"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spans="1:14">
      <c r="A5" s="5" t="s">
        <v>5</v>
      </c>
      <c r="B5" s="5"/>
      <c r="C5" s="6" t="s">
        <v>6</v>
      </c>
      <c r="D5" s="6"/>
      <c r="E5" s="6"/>
      <c r="F5" s="6"/>
      <c r="G5" s="6"/>
      <c r="H5" s="5" t="s">
        <v>7</v>
      </c>
      <c r="I5" s="6" t="s">
        <v>8</v>
      </c>
      <c r="J5" s="6"/>
      <c r="K5" s="6"/>
      <c r="L5" s="6"/>
      <c r="M5" s="6"/>
      <c r="N5" s="6"/>
    </row>
    <row r="6" spans="1:14">
      <c r="A6" s="5" t="s">
        <v>9</v>
      </c>
      <c r="B6" s="5"/>
      <c r="C6" s="6" t="s">
        <v>10</v>
      </c>
      <c r="D6" s="6"/>
      <c r="E6" s="6"/>
      <c r="F6" s="6"/>
      <c r="G6" s="6"/>
      <c r="H6" s="5" t="s">
        <v>11</v>
      </c>
      <c r="I6" s="6">
        <v>15011095845</v>
      </c>
      <c r="J6" s="6"/>
      <c r="K6" s="6"/>
      <c r="L6" s="6"/>
      <c r="M6" s="6"/>
      <c r="N6" s="6"/>
    </row>
    <row r="7" ht="21.6" spans="1:14">
      <c r="A7" s="7" t="s">
        <v>12</v>
      </c>
      <c r="B7" s="8"/>
      <c r="C7" s="5"/>
      <c r="D7" s="5"/>
      <c r="E7" s="5"/>
      <c r="F7" s="5" t="s">
        <v>13</v>
      </c>
      <c r="G7" s="5" t="s">
        <v>14</v>
      </c>
      <c r="H7" s="5" t="s">
        <v>15</v>
      </c>
      <c r="I7" s="5" t="s">
        <v>16</v>
      </c>
      <c r="J7" s="5"/>
      <c r="K7" s="5"/>
      <c r="L7" s="5"/>
      <c r="M7" s="5" t="s">
        <v>17</v>
      </c>
      <c r="N7" s="5" t="s">
        <v>18</v>
      </c>
    </row>
    <row r="8" spans="1:14">
      <c r="A8" s="9"/>
      <c r="B8" s="10"/>
      <c r="C8" s="11" t="s">
        <v>19</v>
      </c>
      <c r="D8" s="11"/>
      <c r="E8" s="11"/>
      <c r="F8" s="12">
        <v>150</v>
      </c>
      <c r="G8" s="12">
        <v>150</v>
      </c>
      <c r="H8" s="12">
        <v>146.378673</v>
      </c>
      <c r="I8" s="5">
        <v>10</v>
      </c>
      <c r="J8" s="5"/>
      <c r="K8" s="5"/>
      <c r="L8" s="5"/>
      <c r="M8" s="30">
        <f>H8/G8</f>
        <v>0.97585782</v>
      </c>
      <c r="N8" s="12">
        <f>M8*10</f>
        <v>9.7585782</v>
      </c>
    </row>
    <row r="9" spans="1:14">
      <c r="A9" s="9"/>
      <c r="B9" s="10"/>
      <c r="C9" s="5" t="s">
        <v>20</v>
      </c>
      <c r="D9" s="5"/>
      <c r="E9" s="5"/>
      <c r="F9" s="12">
        <v>150</v>
      </c>
      <c r="G9" s="12">
        <v>150</v>
      </c>
      <c r="H9" s="12">
        <v>146.378673</v>
      </c>
      <c r="I9" s="6" t="s">
        <v>21</v>
      </c>
      <c r="J9" s="6"/>
      <c r="K9" s="6"/>
      <c r="L9" s="6"/>
      <c r="M9" s="6" t="s">
        <v>21</v>
      </c>
      <c r="N9" s="6" t="s">
        <v>21</v>
      </c>
    </row>
    <row r="10" spans="1:14">
      <c r="A10" s="9"/>
      <c r="B10" s="10"/>
      <c r="C10" s="5" t="s">
        <v>22</v>
      </c>
      <c r="D10" s="5"/>
      <c r="E10" s="5"/>
      <c r="F10" s="12"/>
      <c r="G10" s="12"/>
      <c r="H10" s="12"/>
      <c r="I10" s="6" t="s">
        <v>21</v>
      </c>
      <c r="J10" s="6"/>
      <c r="K10" s="6"/>
      <c r="L10" s="6"/>
      <c r="M10" s="6" t="s">
        <v>21</v>
      </c>
      <c r="N10" s="6" t="s">
        <v>21</v>
      </c>
    </row>
    <row r="11" spans="1:14">
      <c r="A11" s="13"/>
      <c r="B11" s="14"/>
      <c r="C11" s="5" t="s">
        <v>23</v>
      </c>
      <c r="D11" s="5"/>
      <c r="E11" s="5"/>
      <c r="F11" s="6"/>
      <c r="G11" s="6"/>
      <c r="H11" s="6"/>
      <c r="I11" s="6" t="s">
        <v>21</v>
      </c>
      <c r="J11" s="6"/>
      <c r="K11" s="6"/>
      <c r="L11" s="6"/>
      <c r="M11" s="6" t="s">
        <v>21</v>
      </c>
      <c r="N11" s="6" t="s">
        <v>21</v>
      </c>
    </row>
    <row r="12" spans="1:14">
      <c r="A12" s="5" t="s">
        <v>24</v>
      </c>
      <c r="B12" s="5" t="s">
        <v>25</v>
      </c>
      <c r="C12" s="5"/>
      <c r="D12" s="5"/>
      <c r="E12" s="5"/>
      <c r="F12" s="5"/>
      <c r="G12" s="5"/>
      <c r="H12" s="5" t="s">
        <v>26</v>
      </c>
      <c r="I12" s="5"/>
      <c r="J12" s="5"/>
      <c r="K12" s="5"/>
      <c r="L12" s="5"/>
      <c r="M12" s="5"/>
      <c r="N12" s="5"/>
    </row>
    <row r="13" ht="44.45" customHeight="1" spans="1:14">
      <c r="A13" s="5"/>
      <c r="B13" s="15" t="s">
        <v>27</v>
      </c>
      <c r="C13" s="15"/>
      <c r="D13" s="15"/>
      <c r="E13" s="15"/>
      <c r="F13" s="15"/>
      <c r="G13" s="15"/>
      <c r="H13" s="15" t="s">
        <v>28</v>
      </c>
      <c r="I13" s="15"/>
      <c r="J13" s="15"/>
      <c r="K13" s="15"/>
      <c r="L13" s="15"/>
      <c r="M13" s="15"/>
      <c r="N13" s="15"/>
    </row>
    <row r="14" ht="31.9" customHeight="1" spans="1:14">
      <c r="A14" s="16" t="s">
        <v>29</v>
      </c>
      <c r="B14" s="5" t="s">
        <v>30</v>
      </c>
      <c r="C14" s="5" t="s">
        <v>31</v>
      </c>
      <c r="D14" s="5" t="s">
        <v>32</v>
      </c>
      <c r="E14" s="5" t="s">
        <v>33</v>
      </c>
      <c r="F14" s="5"/>
      <c r="G14" s="5"/>
      <c r="H14" s="5" t="s">
        <v>34</v>
      </c>
      <c r="I14" s="5"/>
      <c r="J14" s="5" t="s">
        <v>16</v>
      </c>
      <c r="K14" s="5" t="s">
        <v>18</v>
      </c>
      <c r="L14" s="5" t="s">
        <v>35</v>
      </c>
      <c r="M14" s="5"/>
      <c r="N14" s="5"/>
    </row>
    <row r="15" ht="18" customHeight="1" spans="1:14">
      <c r="A15" s="17"/>
      <c r="B15" s="5" t="s">
        <v>36</v>
      </c>
      <c r="C15" s="16" t="s">
        <v>37</v>
      </c>
      <c r="D15" s="18" t="s">
        <v>38</v>
      </c>
      <c r="E15" s="18" t="s">
        <v>39</v>
      </c>
      <c r="F15" s="18"/>
      <c r="G15" s="18"/>
      <c r="H15" s="19" t="s">
        <v>39</v>
      </c>
      <c r="I15" s="31"/>
      <c r="J15" s="6">
        <v>5</v>
      </c>
      <c r="K15" s="6">
        <v>5</v>
      </c>
      <c r="L15" s="6"/>
      <c r="M15" s="6"/>
      <c r="N15" s="6"/>
    </row>
    <row r="16" ht="18" customHeight="1" spans="1:14">
      <c r="A16" s="17"/>
      <c r="B16" s="5"/>
      <c r="C16" s="17"/>
      <c r="D16" s="18" t="s">
        <v>40</v>
      </c>
      <c r="E16" s="18" t="s">
        <v>41</v>
      </c>
      <c r="F16" s="18"/>
      <c r="G16" s="18"/>
      <c r="H16" s="19" t="s">
        <v>41</v>
      </c>
      <c r="I16" s="31"/>
      <c r="J16" s="6">
        <v>5</v>
      </c>
      <c r="K16" s="6">
        <v>5</v>
      </c>
      <c r="L16" s="6"/>
      <c r="M16" s="6"/>
      <c r="N16" s="6"/>
    </row>
    <row r="17" ht="18" customHeight="1" spans="1:14">
      <c r="A17" s="17"/>
      <c r="B17" s="5"/>
      <c r="C17" s="20"/>
      <c r="D17" s="18" t="s">
        <v>42</v>
      </c>
      <c r="E17" s="18" t="s">
        <v>43</v>
      </c>
      <c r="F17" s="18"/>
      <c r="G17" s="18"/>
      <c r="H17" s="19" t="s">
        <v>43</v>
      </c>
      <c r="I17" s="31"/>
      <c r="J17" s="6">
        <v>5</v>
      </c>
      <c r="K17" s="6">
        <v>5</v>
      </c>
      <c r="L17" s="6"/>
      <c r="M17" s="6"/>
      <c r="N17" s="6"/>
    </row>
    <row r="18" ht="18" customHeight="1" spans="1:14">
      <c r="A18" s="17"/>
      <c r="B18" s="5"/>
      <c r="C18" s="16" t="s">
        <v>44</v>
      </c>
      <c r="D18" s="21" t="s">
        <v>45</v>
      </c>
      <c r="E18" s="18" t="s">
        <v>46</v>
      </c>
      <c r="F18" s="18"/>
      <c r="G18" s="18"/>
      <c r="H18" s="22" t="s">
        <v>46</v>
      </c>
      <c r="I18" s="26"/>
      <c r="J18" s="6">
        <v>5</v>
      </c>
      <c r="K18" s="6">
        <v>5</v>
      </c>
      <c r="L18" s="6"/>
      <c r="M18" s="6"/>
      <c r="N18" s="6"/>
    </row>
    <row r="19" ht="18" customHeight="1" spans="1:14">
      <c r="A19" s="17"/>
      <c r="B19" s="5"/>
      <c r="C19" s="17"/>
      <c r="D19" s="18" t="s">
        <v>47</v>
      </c>
      <c r="E19" s="18" t="s">
        <v>46</v>
      </c>
      <c r="F19" s="18"/>
      <c r="G19" s="18"/>
      <c r="H19" s="22" t="s">
        <v>46</v>
      </c>
      <c r="I19" s="26"/>
      <c r="J19" s="6">
        <v>5</v>
      </c>
      <c r="K19" s="6">
        <v>5</v>
      </c>
      <c r="L19" s="6"/>
      <c r="M19" s="6"/>
      <c r="N19" s="6"/>
    </row>
    <row r="20" ht="18" customHeight="1" spans="1:14">
      <c r="A20" s="17"/>
      <c r="B20" s="5"/>
      <c r="C20" s="20"/>
      <c r="D20" s="18" t="s">
        <v>48</v>
      </c>
      <c r="E20" s="18" t="s">
        <v>46</v>
      </c>
      <c r="F20" s="18"/>
      <c r="G20" s="18"/>
      <c r="H20" s="22" t="s">
        <v>46</v>
      </c>
      <c r="I20" s="26"/>
      <c r="J20" s="6">
        <v>5</v>
      </c>
      <c r="K20" s="6">
        <v>5</v>
      </c>
      <c r="L20" s="6"/>
      <c r="M20" s="6"/>
      <c r="N20" s="6"/>
    </row>
    <row r="21" ht="18" customHeight="1" spans="1:14">
      <c r="A21" s="17"/>
      <c r="B21" s="5"/>
      <c r="C21" s="16" t="s">
        <v>49</v>
      </c>
      <c r="D21" s="23" t="s">
        <v>50</v>
      </c>
      <c r="E21" s="18" t="s">
        <v>51</v>
      </c>
      <c r="F21" s="18"/>
      <c r="G21" s="18"/>
      <c r="H21" s="6" t="s">
        <v>51</v>
      </c>
      <c r="I21" s="6"/>
      <c r="J21" s="6">
        <v>4</v>
      </c>
      <c r="K21" s="6">
        <v>4</v>
      </c>
      <c r="L21" s="6"/>
      <c r="M21" s="6"/>
      <c r="N21" s="6"/>
    </row>
    <row r="22" ht="18" customHeight="1" spans="1:14">
      <c r="A22" s="17"/>
      <c r="B22" s="5"/>
      <c r="C22" s="17"/>
      <c r="D22" s="23" t="s">
        <v>52</v>
      </c>
      <c r="E22" s="18" t="s">
        <v>51</v>
      </c>
      <c r="F22" s="18"/>
      <c r="G22" s="18"/>
      <c r="H22" s="6" t="s">
        <v>51</v>
      </c>
      <c r="I22" s="6"/>
      <c r="J22" s="6">
        <v>3</v>
      </c>
      <c r="K22" s="6">
        <v>3</v>
      </c>
      <c r="L22" s="6"/>
      <c r="M22" s="6"/>
      <c r="N22" s="6"/>
    </row>
    <row r="23" ht="18" customHeight="1" spans="1:14">
      <c r="A23" s="17"/>
      <c r="B23" s="5"/>
      <c r="C23" s="20"/>
      <c r="D23" s="23" t="s">
        <v>53</v>
      </c>
      <c r="E23" s="18" t="s">
        <v>51</v>
      </c>
      <c r="F23" s="18"/>
      <c r="G23" s="18"/>
      <c r="H23" s="6" t="s">
        <v>51</v>
      </c>
      <c r="I23" s="6"/>
      <c r="J23" s="6">
        <v>3</v>
      </c>
      <c r="K23" s="6">
        <v>3</v>
      </c>
      <c r="L23" s="6"/>
      <c r="M23" s="6"/>
      <c r="N23" s="6"/>
    </row>
    <row r="24" ht="31" customHeight="1" spans="1:14">
      <c r="A24" s="17"/>
      <c r="B24" s="5"/>
      <c r="C24" s="5" t="s">
        <v>54</v>
      </c>
      <c r="D24" s="24" t="s">
        <v>55</v>
      </c>
      <c r="E24" s="33" t="s">
        <v>56</v>
      </c>
      <c r="F24" s="25"/>
      <c r="G24" s="26"/>
      <c r="H24" s="6" t="s">
        <v>57</v>
      </c>
      <c r="I24" s="6"/>
      <c r="J24" s="6">
        <v>10</v>
      </c>
      <c r="K24" s="6">
        <v>10</v>
      </c>
      <c r="L24" s="6"/>
      <c r="M24" s="6"/>
      <c r="N24" s="6"/>
    </row>
    <row r="25" ht="27" customHeight="1" spans="1:14">
      <c r="A25" s="17"/>
      <c r="B25" s="5" t="s">
        <v>58</v>
      </c>
      <c r="C25" s="5" t="s">
        <v>59</v>
      </c>
      <c r="D25" s="18" t="s">
        <v>60</v>
      </c>
      <c r="E25" s="6" t="s">
        <v>60</v>
      </c>
      <c r="F25" s="6"/>
      <c r="G25" s="6"/>
      <c r="H25" s="6" t="s">
        <v>60</v>
      </c>
      <c r="I25" s="6"/>
      <c r="J25" s="6">
        <v>0</v>
      </c>
      <c r="K25" s="6">
        <v>0</v>
      </c>
      <c r="L25" s="6"/>
      <c r="M25" s="6"/>
      <c r="N25" s="6"/>
    </row>
    <row r="26" ht="27" customHeight="1" spans="1:14">
      <c r="A26" s="17"/>
      <c r="B26" s="5"/>
      <c r="C26" s="5" t="s">
        <v>61</v>
      </c>
      <c r="D26" s="18" t="s">
        <v>62</v>
      </c>
      <c r="E26" s="18" t="s">
        <v>63</v>
      </c>
      <c r="F26" s="18"/>
      <c r="G26" s="18"/>
      <c r="H26" s="6" t="s">
        <v>63</v>
      </c>
      <c r="I26" s="6"/>
      <c r="J26" s="6">
        <v>15</v>
      </c>
      <c r="K26" s="6">
        <v>11</v>
      </c>
      <c r="L26" s="6" t="s">
        <v>64</v>
      </c>
      <c r="M26" s="6"/>
      <c r="N26" s="6"/>
    </row>
    <row r="27" ht="27" customHeight="1" spans="1:14">
      <c r="A27" s="17"/>
      <c r="B27" s="5"/>
      <c r="C27" s="5" t="s">
        <v>65</v>
      </c>
      <c r="D27" s="18" t="s">
        <v>60</v>
      </c>
      <c r="E27" s="6" t="s">
        <v>60</v>
      </c>
      <c r="F27" s="6"/>
      <c r="G27" s="6"/>
      <c r="H27" s="6" t="s">
        <v>60</v>
      </c>
      <c r="I27" s="6"/>
      <c r="J27" s="6">
        <v>0</v>
      </c>
      <c r="K27" s="6">
        <v>0</v>
      </c>
      <c r="L27" s="6"/>
      <c r="M27" s="6"/>
      <c r="N27" s="6"/>
    </row>
    <row r="28" ht="27" customHeight="1" spans="1:14">
      <c r="A28" s="17"/>
      <c r="B28" s="5"/>
      <c r="C28" s="5" t="s">
        <v>66</v>
      </c>
      <c r="D28" s="18" t="s">
        <v>67</v>
      </c>
      <c r="E28" s="6" t="s">
        <v>68</v>
      </c>
      <c r="F28" s="6"/>
      <c r="G28" s="6"/>
      <c r="H28" s="6" t="s">
        <v>68</v>
      </c>
      <c r="I28" s="6"/>
      <c r="J28" s="6">
        <v>15</v>
      </c>
      <c r="K28" s="6">
        <v>11</v>
      </c>
      <c r="L28" s="6" t="s">
        <v>64</v>
      </c>
      <c r="M28" s="6"/>
      <c r="N28" s="6"/>
    </row>
    <row r="29" spans="1:14">
      <c r="A29" s="17"/>
      <c r="B29" s="16" t="s">
        <v>69</v>
      </c>
      <c r="C29" s="5" t="s">
        <v>70</v>
      </c>
      <c r="D29" s="18" t="s">
        <v>71</v>
      </c>
      <c r="E29" s="6" t="s">
        <v>72</v>
      </c>
      <c r="F29" s="6"/>
      <c r="G29" s="6"/>
      <c r="H29" s="6" t="s">
        <v>72</v>
      </c>
      <c r="I29" s="6"/>
      <c r="J29" s="6">
        <v>10</v>
      </c>
      <c r="K29" s="6">
        <v>7</v>
      </c>
      <c r="L29" s="6" t="s">
        <v>73</v>
      </c>
      <c r="M29" s="6"/>
      <c r="N29" s="6"/>
    </row>
    <row r="30" ht="27" customHeight="1" spans="1:14">
      <c r="A30" s="20"/>
      <c r="B30" s="20"/>
      <c r="C30" s="5"/>
      <c r="D30" s="18"/>
      <c r="E30" s="6"/>
      <c r="F30" s="6"/>
      <c r="G30" s="6"/>
      <c r="H30" s="6"/>
      <c r="I30" s="6"/>
      <c r="J30" s="6"/>
      <c r="K30" s="6"/>
      <c r="L30" s="6"/>
      <c r="M30" s="6"/>
      <c r="N30" s="6"/>
    </row>
    <row r="31" spans="1:14">
      <c r="A31" s="27" t="s">
        <v>74</v>
      </c>
      <c r="B31" s="27"/>
      <c r="C31" s="27"/>
      <c r="D31" s="27"/>
      <c r="E31" s="27"/>
      <c r="F31" s="27"/>
      <c r="G31" s="27"/>
      <c r="H31" s="27"/>
      <c r="I31" s="27"/>
      <c r="J31" s="18">
        <f>SUM(J15:J30)+I8</f>
        <v>100</v>
      </c>
      <c r="K31" s="32">
        <f>SUM(K15:K30)+N8</f>
        <v>88.7585782</v>
      </c>
      <c r="L31" s="6"/>
      <c r="M31" s="6"/>
      <c r="N31" s="6"/>
    </row>
    <row r="32" spans="1:14">
      <c r="A32" s="28"/>
      <c r="B32" s="28"/>
      <c r="C32" s="28"/>
      <c r="D32" s="28"/>
      <c r="E32" s="28"/>
      <c r="F32" s="28"/>
      <c r="G32" s="28"/>
      <c r="H32" s="28"/>
      <c r="I32" s="28"/>
      <c r="J32" s="28"/>
      <c r="K32" s="28"/>
      <c r="L32" s="28"/>
      <c r="M32" s="28"/>
      <c r="N32" s="28"/>
    </row>
    <row r="33" ht="127.15" customHeight="1" spans="1:14">
      <c r="A33" s="29" t="s">
        <v>75</v>
      </c>
      <c r="B33" s="29"/>
      <c r="C33" s="29"/>
      <c r="D33" s="29"/>
      <c r="E33" s="29"/>
      <c r="F33" s="29"/>
      <c r="G33" s="29"/>
      <c r="H33" s="29"/>
      <c r="I33" s="29"/>
      <c r="J33" s="29"/>
      <c r="K33" s="29"/>
      <c r="L33" s="29"/>
      <c r="M33" s="29"/>
      <c r="N33" s="29"/>
    </row>
  </sheetData>
  <mergeCells count="88">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20"/>
    <mergeCell ref="C21:C23"/>
    <mergeCell ref="C29:C30"/>
    <mergeCell ref="D29:D30"/>
    <mergeCell ref="J29:J30"/>
    <mergeCell ref="K29:K30"/>
    <mergeCell ref="A7:B11"/>
    <mergeCell ref="E29:G30"/>
    <mergeCell ref="H29:I30"/>
    <mergeCell ref="L29:N30"/>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3"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WPS_1665501101</cp:lastModifiedBy>
  <dcterms:created xsi:type="dcterms:W3CDTF">2015-06-06T18:19:00Z</dcterms:created>
  <dcterms:modified xsi:type="dcterms:W3CDTF">2023-05-19T05:42:19Z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EDF1ED24E39741599DB2FB719D6A001A_13</vt:lpwstr>
  </property>
  <property fmtid="{D5CDD505-2E9C-101B-9397-08002B2CF9AE}" pid="3" name="KSOProductBuildVer">
    <vt:lpwstr>2052-11.1.0.14309</vt:lpwstr>
  </property>
  <property fmtid="{D5CDD505-2E9C-101B-9397-08002B2CF9AE}" pid="4" name="commondata">
    <vt:lpwstr>eyJoZGlkIjoiM2YwMjYzNjQwNzhlN2VkYWZmMjBkYjhmYjA5MzA5YjMifQ==</vt:lpwstr>
  </property>
</Properties>
</file>