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785"/>
  </bookViews>
  <sheets>
    <sheet name="Sheet1" sheetId="1" r:id="rId1"/>
  </sheets>
  <definedNames>
    <definedName name="_xlnm.Print_Area" localSheetId="0">Sheet1!$A$1:$J$25</definedName>
  </definedNames>
  <calcPr calcId="144525" concurrentCalc="0"/>
</workbook>
</file>

<file path=xl/sharedStrings.xml><?xml version="1.0" encoding="utf-8"?>
<sst xmlns="http://schemas.openxmlformats.org/spreadsheetml/2006/main" count="78" uniqueCount="71">
  <si>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</si>
  <si>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</si>
  <si>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</si>
  <si>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</si>
  <si>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教学保障设备提升改造与运行维护</t>
  </si>
  <si>
    <t>主管部门</t>
  </si>
  <si>
    <t>北京市卫生健康委员会</t>
  </si>
  <si>
    <t>实施单位</t>
  </si>
  <si>
    <t>中共北京市卫生和健康委员会党校</t>
  </si>
  <si>
    <t>项目负责人</t>
  </si>
  <si>
    <t>马成毅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</si>
  <si>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</si>
  <si>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</si>
  <si>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</si>
  <si>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</si>
  <si>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</si>
  <si>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</si>
  <si>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</si>
  <si>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</si>
  <si>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</si>
  <si>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</si>
  <si>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</si>
  <si>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</si>
  <si>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</si>
  <si>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</si>
  <si>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</si>
  <si>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</si>
  <si>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完成项目中各子项全部相关内容的实施，确保预算执行率不低于95%，确保项目实施后，能够切实有效地改善教学保障设备配套水平，提高音视频设备质量和运维保障水平，切实提升参训学员的使用体验。</t>
  </si>
  <si>
    <t>该项目于2021年年底前实施完成并投入运行使用，实施过程中资金使用规范合理，预算执行率实际为98%，项目有效提升了我校教学保障相关设备的硬件水平、运维能力和参训学员的使用体验，达到了预期效果。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</si>
  <si>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</si>
  <si>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</si>
  <si>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</si>
  <si>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</si>
  <si>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</si>
  <si>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</si>
  <si>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</si>
  <si>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</si>
  <si>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</si>
  <si>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</si>
  <si>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三级子项年度完成数量</t>
  </si>
  <si>
    <t>质量指标</t>
  </si>
  <si>
    <t>验收合格率</t>
  </si>
  <si>
    <t>时效指标</t>
  </si>
  <si>
    <t>项目实施总时长</t>
  </si>
  <si>
    <t>不超过5个月</t>
  </si>
  <si>
    <t>未超过5个月</t>
  </si>
  <si>
    <t>成本指标</t>
  </si>
  <si>
    <t>支出控制数</t>
  </si>
  <si>
    <t>≤489.574182万元</t>
  </si>
  <si>
    <t>480.911182万元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</si>
  <si>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</si>
  <si>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</si>
  <si>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教学保障设备租赁费用</t>
  </si>
  <si>
    <t>月均不超过2万元</t>
  </si>
  <si>
    <t>实际支出0元</t>
  </si>
  <si>
    <t>经济效益资料归集不充分</t>
  </si>
  <si>
    <t>社会效益
指标</t>
  </si>
  <si>
    <t>月均服务参训学员人次</t>
  </si>
  <si>
    <t>2938人次（按全年35250人次计）</t>
  </si>
  <si>
    <t>1528人次（按全年18333人次计）</t>
  </si>
  <si>
    <t>受疫情波动和本市疫情防控政策影响，部分培训本次临时取消，实际参训人数少于预期</t>
  </si>
  <si>
    <t>生态效益
指标</t>
  </si>
  <si>
    <t>无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</si>
  <si>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</si>
  <si>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</si>
  <si>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</si>
  <si>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使用人员满意度</t>
  </si>
  <si>
    <t>90%以上</t>
  </si>
  <si>
    <t>使用人员满意度99.5%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</si>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</sst>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30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0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0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3" borderId="9" applyNumberFormat="0" applyFon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2" fillId="9" borderId="7" applyNumberFormat="0" applyAlignment="0" applyProtection="0">
      <alignment vertical="center"/>
    </xf>
    <xf numFmtId="0" fontId="24" fillId="9" borderId="8" applyNumberFormat="0" applyAlignment="0" applyProtection="0">
      <alignment vertical="center"/>
    </xf>
    <xf numFmtId="0" fontId="23" fillId="18" borderId="13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7" fillId="0" borderId="0"/>
  </cellStyleXfs>
  <cellXfs count="27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49" fontId="6" fillId="0" borderId="4" xfId="49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10" fontId="4" fillId="0" borderId="1" xfId="11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9" fontId="4" fillId="0" borderId="1" xfId="11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Normal="100" topLeftCell="B17" workbookViewId="0">
      <selection activeCell="I23" sqref="I23"/>
    </sheetView>
  </sheetViews>
  <sheetFormatPr defaultColWidth="9" defaultRowHeight="14.25"/>
  <cols>
    <col min="1" max="1" width="5.33333333333333" style="1" customWidth="1"/>
    <col min="2" max="2" width="7.75" style="1" customWidth="1"/>
    <col min="3" max="3" width="12.25" style="1" customWidth="1"/>
    <col min="4" max="4" width="21.875" style="1" customWidth="1"/>
    <col min="5" max="5" width="31.375" style="1" customWidth="1"/>
    <col min="6" max="6" width="13.3333333333333" style="1" customWidth="1"/>
    <col min="7" max="7" width="17" style="1" customWidth="1"/>
    <col min="8" max="8" width="12.5" style="1" customWidth="1"/>
    <col min="9" max="9" width="11" style="1" customWidth="1"/>
    <col min="10" max="10" width="23.25" style="1" customWidth="1"/>
    <col min="11" max="11" width="12.625" style="1"/>
    <col min="12" max="16384" width="9" style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5" t="s">
        <v>6</v>
      </c>
      <c r="E5" s="5"/>
      <c r="F5" s="6"/>
      <c r="G5" s="5" t="s">
        <v>7</v>
      </c>
      <c r="H5" s="7" t="s">
        <v>8</v>
      </c>
      <c r="I5" s="7"/>
      <c r="J5" s="7"/>
    </row>
    <row r="6" ht="20" customHeight="1" spans="1:10">
      <c r="A6" s="5" t="s">
        <v>9</v>
      </c>
      <c r="B6" s="5"/>
      <c r="C6" s="5"/>
      <c r="D6" s="5" t="s">
        <v>10</v>
      </c>
      <c r="E6" s="5"/>
      <c r="F6" s="6"/>
      <c r="G6" s="5" t="s">
        <v>11</v>
      </c>
      <c r="H6" s="7">
        <v>62464834</v>
      </c>
      <c r="I6" s="7"/>
      <c r="J6" s="7"/>
    </row>
    <row r="7" ht="29.25" spans="1:10">
      <c r="A7" s="8" t="s">
        <v>12</v>
      </c>
      <c r="B7" s="8"/>
      <c r="C7" s="8"/>
      <c r="D7" s="5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5" t="s">
        <v>18</v>
      </c>
    </row>
    <row r="8" ht="20" customHeight="1" spans="1:10">
      <c r="A8" s="8"/>
      <c r="B8" s="8"/>
      <c r="C8" s="8"/>
      <c r="D8" s="9" t="s">
        <v>19</v>
      </c>
      <c r="E8" s="5">
        <v>489.574182</v>
      </c>
      <c r="F8" s="5">
        <v>489.574182</v>
      </c>
      <c r="G8" s="5">
        <v>480.911182</v>
      </c>
      <c r="H8" s="5">
        <v>10</v>
      </c>
      <c r="I8" s="23">
        <f>G8/F8</f>
        <v>0.98230503094626</v>
      </c>
      <c r="J8" s="24">
        <f>10*I8</f>
        <v>9.8230503094626</v>
      </c>
    </row>
    <row r="9" ht="29.25" spans="1:10">
      <c r="A9" s="8"/>
      <c r="B9" s="8"/>
      <c r="C9" s="8"/>
      <c r="D9" s="10" t="s">
        <v>20</v>
      </c>
      <c r="E9" s="5">
        <v>489.574182</v>
      </c>
      <c r="F9" s="5">
        <v>489.574182</v>
      </c>
      <c r="G9" s="5">
        <v>480.911182</v>
      </c>
      <c r="H9" s="5" t="s">
        <v>21</v>
      </c>
      <c r="I9" s="23">
        <f>G9/F9</f>
        <v>0.98230503094626</v>
      </c>
      <c r="J9" s="8" t="s">
        <v>21</v>
      </c>
    </row>
    <row r="10" ht="25" customHeight="1" spans="1:10">
      <c r="A10" s="8"/>
      <c r="B10" s="8"/>
      <c r="C10" s="8"/>
      <c r="D10" s="5" t="s">
        <v>22</v>
      </c>
      <c r="E10" s="5">
        <v>0</v>
      </c>
      <c r="F10" s="5"/>
      <c r="G10" s="5"/>
      <c r="H10" s="5" t="s">
        <v>21</v>
      </c>
      <c r="I10" s="25">
        <v>0</v>
      </c>
      <c r="J10" s="8" t="s">
        <v>21</v>
      </c>
    </row>
    <row r="11" ht="19" customHeight="1" spans="1:10">
      <c r="A11" s="8"/>
      <c r="B11" s="8"/>
      <c r="C11" s="8"/>
      <c r="D11" s="6" t="s">
        <v>23</v>
      </c>
      <c r="E11" s="5">
        <v>0</v>
      </c>
      <c r="F11" s="5"/>
      <c r="G11" s="5"/>
      <c r="H11" s="5" t="s">
        <v>21</v>
      </c>
      <c r="I11" s="25">
        <v>0</v>
      </c>
      <c r="J11" s="8" t="s">
        <v>21</v>
      </c>
    </row>
    <row r="12" ht="26" customHeight="1" spans="1:10">
      <c r="A12" s="11" t="s">
        <v>24</v>
      </c>
      <c r="B12" s="8" t="s">
        <v>25</v>
      </c>
      <c r="C12" s="8"/>
      <c r="D12" s="8"/>
      <c r="E12" s="8"/>
      <c r="F12" s="8" t="s">
        <v>26</v>
      </c>
      <c r="G12" s="8"/>
      <c r="H12" s="8"/>
      <c r="I12" s="8"/>
      <c r="J12" s="8"/>
    </row>
    <row r="13" ht="75" customHeight="1" spans="1:10">
      <c r="A13" s="11"/>
      <c r="B13" s="8" t="s">
        <v>27</v>
      </c>
      <c r="C13" s="8"/>
      <c r="D13" s="8"/>
      <c r="E13" s="8"/>
      <c r="F13" s="8" t="s">
        <v>28</v>
      </c>
      <c r="G13" s="8"/>
      <c r="H13" s="8"/>
      <c r="I13" s="8"/>
      <c r="J13" s="8"/>
    </row>
    <row r="14" ht="29.25" spans="1:10">
      <c r="A14" s="11" t="s">
        <v>29</v>
      </c>
      <c r="B14" s="8" t="s">
        <v>30</v>
      </c>
      <c r="C14" s="5" t="s">
        <v>31</v>
      </c>
      <c r="D14" s="5" t="s">
        <v>32</v>
      </c>
      <c r="E14" s="5" t="s">
        <v>33</v>
      </c>
      <c r="F14" s="12" t="s">
        <v>34</v>
      </c>
      <c r="G14" s="13"/>
      <c r="H14" s="8" t="s">
        <v>35</v>
      </c>
      <c r="I14" s="8" t="s">
        <v>18</v>
      </c>
      <c r="J14" s="8" t="s">
        <v>36</v>
      </c>
    </row>
    <row r="15" ht="36" customHeight="1" spans="1:10">
      <c r="A15" s="11"/>
      <c r="B15" s="14" t="s">
        <v>37</v>
      </c>
      <c r="C15" s="5" t="s">
        <v>38</v>
      </c>
      <c r="D15" s="5" t="s">
        <v>39</v>
      </c>
      <c r="E15" s="5">
        <v>9</v>
      </c>
      <c r="F15" s="15">
        <v>9</v>
      </c>
      <c r="G15" s="16"/>
      <c r="H15" s="8">
        <v>15</v>
      </c>
      <c r="I15" s="8">
        <v>15</v>
      </c>
      <c r="J15" s="5"/>
    </row>
    <row r="16" ht="36" customHeight="1" spans="1:10">
      <c r="A16" s="11"/>
      <c r="B16" s="14"/>
      <c r="C16" s="5" t="s">
        <v>40</v>
      </c>
      <c r="D16" s="17" t="s">
        <v>41</v>
      </c>
      <c r="E16" s="18">
        <v>1</v>
      </c>
      <c r="F16" s="19">
        <v>1</v>
      </c>
      <c r="G16" s="13"/>
      <c r="H16" s="8">
        <v>10</v>
      </c>
      <c r="I16" s="8">
        <v>10</v>
      </c>
      <c r="J16" s="5"/>
    </row>
    <row r="17" ht="36" customHeight="1" spans="1:10">
      <c r="A17" s="11"/>
      <c r="B17" s="14"/>
      <c r="C17" s="5" t="s">
        <v>42</v>
      </c>
      <c r="D17" s="8" t="s">
        <v>43</v>
      </c>
      <c r="E17" s="8" t="s">
        <v>44</v>
      </c>
      <c r="F17" s="12" t="s">
        <v>45</v>
      </c>
      <c r="G17" s="13"/>
      <c r="H17" s="8">
        <v>10</v>
      </c>
      <c r="I17" s="8">
        <v>10</v>
      </c>
      <c r="J17" s="5"/>
    </row>
    <row r="18" ht="36" customHeight="1" spans="1:10">
      <c r="A18" s="11"/>
      <c r="B18" s="14"/>
      <c r="C18" s="5" t="s">
        <v>46</v>
      </c>
      <c r="D18" s="17" t="s">
        <v>47</v>
      </c>
      <c r="E18" s="8" t="s">
        <v>48</v>
      </c>
      <c r="F18" s="12" t="s">
        <v>49</v>
      </c>
      <c r="G18" s="13"/>
      <c r="H18" s="8">
        <v>15</v>
      </c>
      <c r="I18" s="8">
        <v>15</v>
      </c>
      <c r="J18" s="5"/>
    </row>
    <row r="19" ht="36" customHeight="1" spans="1:10">
      <c r="A19" s="11"/>
      <c r="B19" s="14" t="s">
        <v>50</v>
      </c>
      <c r="C19" s="14" t="s">
        <v>51</v>
      </c>
      <c r="D19" s="8" t="s">
        <v>52</v>
      </c>
      <c r="E19" s="8" t="s">
        <v>53</v>
      </c>
      <c r="F19" s="15" t="s">
        <v>54</v>
      </c>
      <c r="G19" s="16"/>
      <c r="H19" s="8">
        <v>20</v>
      </c>
      <c r="I19" s="5">
        <v>18</v>
      </c>
      <c r="J19" s="8" t="s">
        <v>55</v>
      </c>
    </row>
    <row r="20" ht="57.75" spans="1:10">
      <c r="A20" s="11"/>
      <c r="B20" s="14"/>
      <c r="C20" s="14" t="s">
        <v>56</v>
      </c>
      <c r="D20" s="8" t="s">
        <v>57</v>
      </c>
      <c r="E20" s="8" t="s">
        <v>58</v>
      </c>
      <c r="F20" s="15" t="s">
        <v>59</v>
      </c>
      <c r="G20" s="16"/>
      <c r="H20" s="8">
        <v>10</v>
      </c>
      <c r="I20" s="5">
        <v>5.2</v>
      </c>
      <c r="J20" s="8" t="s">
        <v>60</v>
      </c>
    </row>
    <row r="21" ht="29.25" spans="1:10">
      <c r="A21" s="11"/>
      <c r="B21" s="14"/>
      <c r="C21" s="14" t="s">
        <v>61</v>
      </c>
      <c r="D21" s="8" t="s">
        <v>62</v>
      </c>
      <c r="E21" s="8"/>
      <c r="F21" s="15"/>
      <c r="G21" s="16"/>
      <c r="H21" s="8"/>
      <c r="I21" s="5"/>
      <c r="J21" s="5"/>
    </row>
    <row r="22" ht="29.25" spans="1:10">
      <c r="A22" s="11"/>
      <c r="B22" s="14"/>
      <c r="C22" s="14" t="s">
        <v>63</v>
      </c>
      <c r="D22" s="8" t="s">
        <v>62</v>
      </c>
      <c r="E22" s="8"/>
      <c r="F22" s="15"/>
      <c r="G22" s="16"/>
      <c r="H22" s="8"/>
      <c r="I22" s="5"/>
      <c r="J22" s="5"/>
    </row>
    <row r="23" ht="57.75" spans="1:10">
      <c r="A23" s="11"/>
      <c r="B23" s="14" t="s">
        <v>64</v>
      </c>
      <c r="C23" s="14" t="s">
        <v>65</v>
      </c>
      <c r="D23" s="8" t="s">
        <v>66</v>
      </c>
      <c r="E23" s="5" t="s">
        <v>67</v>
      </c>
      <c r="F23" s="15" t="s">
        <v>68</v>
      </c>
      <c r="G23" s="16"/>
      <c r="H23" s="8">
        <v>10</v>
      </c>
      <c r="I23" s="5">
        <v>10</v>
      </c>
      <c r="J23" s="8"/>
    </row>
    <row r="24" ht="15" spans="1:10">
      <c r="A24" s="20" t="s">
        <v>69</v>
      </c>
      <c r="B24" s="20"/>
      <c r="C24" s="20"/>
      <c r="D24" s="20"/>
      <c r="E24" s="20"/>
      <c r="F24" s="20"/>
      <c r="G24" s="20"/>
      <c r="H24" s="20">
        <v>100</v>
      </c>
      <c r="I24" s="26">
        <f>SUM(I15:I23)+J8</f>
        <v>93.0230503094626</v>
      </c>
      <c r="J24" s="5"/>
    </row>
    <row r="25" ht="161" customHeight="1" spans="1:10">
      <c r="A25" s="21" t="s">
        <v>70</v>
      </c>
      <c r="B25" s="22"/>
      <c r="C25" s="22"/>
      <c r="D25" s="22"/>
      <c r="E25" s="22"/>
      <c r="F25" s="22"/>
      <c r="G25" s="22"/>
      <c r="H25" s="22"/>
      <c r="I25" s="22"/>
      <c r="J25" s="22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7638888888889" right="0.511805555555556" top="0.55" bottom="0.55" header="0.313888888888889" footer="0.313888888888889"/>
  <pageSetup paperSize="9" scale="83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波泼摸坲</cp:lastModifiedBy>
  <dcterms:created xsi:type="dcterms:W3CDTF">2015-06-06T10:17:00Z</dcterms:created>
  <cp:lastPrinted>2020-04-23T18:17:00Z</cp:lastPrinted>
  <dcterms:modified xsi:type="dcterms:W3CDTF">2022-05-20T08:39:14Z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1AAA80E2790D4107A2C7CC9EA58EEFD7</vt:lpwstr>
  </property>
</Properties>
</file>