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模板" sheetId="1" r:id="rId1"/>
  </sheets>
  <calcPr calcId="144525"/>
</workbook>
</file>

<file path=xl/sharedStrings.xml><?xml version="1.0" encoding="utf-8"?>
<sst xmlns="http://schemas.openxmlformats.org/spreadsheetml/2006/main" count="96" uniqueCount="76">
  <si>
    <t>附件3</t>
  </si>
  <si>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</si>
  <si>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（2021年度）</t>
  </si>
  <si>
    <t>项目名称</t>
  </si>
  <si>
    <t>中央下达2021年基本公共卫生服务补助项目</t>
  </si>
  <si>
    <t>主管部门</t>
  </si>
  <si>
    <t>北京市卫生健康委员会</t>
  </si>
  <si>
    <t>实施单位</t>
  </si>
  <si>
    <t>疾病预防控制处（公共卫生管理处）、职业健康处</t>
  </si>
  <si>
    <t>项目负责人</t>
  </si>
  <si>
    <t>黄若刚、李玉祥</t>
  </si>
  <si>
    <t>联系电话</t>
  </si>
  <si>
    <t>83970610、83979679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</si>
  <si>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</si>
  <si>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</si>
  <si>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</si>
  <si>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</si>
  <si>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</si>
  <si>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</si>
  <si>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</si>
  <si>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</si>
  <si>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</si>
  <si>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</si>
  <si>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</si>
  <si>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</si>
  <si>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</si>
  <si>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</si>
  <si>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</si>
  <si>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1、早期发现麻风病例，及时控制传染源，减少畸残，降低社会歧视，积极推进麻风病症状监测项目有效实施。
2、完成重点地区、重点职业病危害因素检测率100%。</t>
  </si>
  <si>
    <t>1、早期发现麻风病例，及时控制传染源，减少畸残，降低社会歧视，积极推进麻风病症状监测项目有效实施。
2、已完成重点地区、重点职业病危害因素检测率100%。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</si>
  <si>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</si>
  <si>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</si>
  <si>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</si>
  <si>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</si>
  <si>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</si>
  <si>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</si>
  <si>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</si>
  <si>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</si>
  <si>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indexed="8"/>
        <rFont val="宋体"/>
        <charset val="134"/>
      </rPr>
      <t>产出指标(</t>
    </r>
    <r>
      <rPr>
        <sz val="12"/>
        <color indexed="8"/>
        <rFont val="宋体"/>
        <charset val="134"/>
      </rPr>
      <t>50</t>
    </r>
    <r>
      <rPr>
        <sz val="12"/>
        <color indexed="8"/>
        <rFont val="宋体"/>
        <charset val="134"/>
      </rPr>
      <t>分)</t>
    </r>
  </si>
  <si>
    <t>数量指标</t>
  </si>
  <si>
    <t>麻风病按规定随访到位率</t>
  </si>
  <si>
    <t>≥90%</t>
  </si>
  <si>
    <t>麻风专业诊断技术培训</t>
  </si>
  <si>
    <t>100人</t>
  </si>
  <si>
    <t>598人</t>
  </si>
  <si>
    <t>指标值设置偏低</t>
  </si>
  <si>
    <t>检测的数量</t>
  </si>
  <si>
    <t>320家</t>
  </si>
  <si>
    <t>350家</t>
  </si>
  <si>
    <t>质量指标</t>
  </si>
  <si>
    <t>麻风病可疑线索报告率</t>
  </si>
  <si>
    <t>根据国家规定标准，用人单位职业病危害检测评价率</t>
  </si>
  <si>
    <t>对重点地区、重点职业病危害因素的检测率</t>
  </si>
  <si>
    <t>时效指标</t>
  </si>
  <si>
    <t>项目实施的完成时限</t>
  </si>
  <si>
    <t>2021年12月底前</t>
  </si>
  <si>
    <t>成本指标</t>
  </si>
  <si>
    <t>项目预算控制数</t>
  </si>
  <si>
    <t>125万元</t>
  </si>
  <si>
    <r>
      <rPr>
        <sz val="12"/>
        <color indexed="8"/>
        <rFont val="宋体"/>
        <charset val="134"/>
      </rPr>
      <t>效果指标(</t>
    </r>
    <r>
      <rPr>
        <sz val="12"/>
        <color indexed="8"/>
        <rFont val="宋体"/>
        <charset val="134"/>
      </rPr>
      <t>3</t>
    </r>
    <r>
      <rPr>
        <sz val="12"/>
        <color indexed="8"/>
        <rFont val="宋体"/>
        <charset val="134"/>
      </rPr>
      <t>0分)</t>
    </r>
  </si>
  <si>
    <t>经济效益
指标</t>
  </si>
  <si>
    <t>无</t>
  </si>
  <si>
    <t>社会效益
指标</t>
  </si>
  <si>
    <t>早期发现麻风病例，及时控制传染源，减少畸残，降低社会歧视</t>
  </si>
  <si>
    <t>及时控制</t>
  </si>
  <si>
    <t>效益资料归集不充分，指标量化程度不足</t>
  </si>
  <si>
    <t>掌握被检测单位职业病危害因素分布及现状</t>
  </si>
  <si>
    <t>优</t>
  </si>
  <si>
    <t>效益指标量化程度有待提高</t>
  </si>
  <si>
    <t>生态效益
指标</t>
  </si>
  <si>
    <t>可持续影响指标</t>
  </si>
  <si>
    <r>
      <rPr>
        <sz val="12"/>
        <color indexed="8"/>
        <rFont val="宋体"/>
        <charset val="134"/>
      </rPr>
      <t>满意度
指标
（1</t>
    </r>
    <r>
      <rPr>
        <sz val="12"/>
        <color indexed="8"/>
        <rFont val="宋体"/>
        <charset val="134"/>
      </rPr>
      <t>0</t>
    </r>
    <r>
      <rPr>
        <sz val="12"/>
        <color indexed="8"/>
        <rFont val="宋体"/>
        <charset val="134"/>
      </rPr>
      <t>分）</t>
    </r>
  </si>
  <si>
    <t>服务对象满意度指标</t>
  </si>
  <si>
    <t>麻风专业技术诊断培训班医务人员满意度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</si>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</sst>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等线"/>
      <charset val="134"/>
    </font>
    <font>
      <sz val="14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10" borderId="8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6" borderId="10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4" fillId="3" borderId="15" applyNumberFormat="0" applyAlignment="0" applyProtection="0">
      <alignment vertical="center"/>
    </xf>
    <xf numFmtId="0" fontId="7" fillId="3" borderId="8" applyNumberFormat="0" applyAlignment="0" applyProtection="0">
      <alignment vertical="center"/>
    </xf>
    <xf numFmtId="0" fontId="19" fillId="13" borderId="13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9" fontId="4" fillId="0" borderId="2" xfId="11" applyFont="1" applyBorder="1" applyAlignment="1">
      <alignment horizontal="center" vertical="center" wrapText="1"/>
    </xf>
    <xf numFmtId="9" fontId="4" fillId="0" borderId="3" xfId="1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2" xfId="11" applyFont="1" applyBorder="1" applyAlignment="1">
      <alignment horizontal="center" vertical="center"/>
    </xf>
    <xf numFmtId="9" fontId="4" fillId="0" borderId="3" xfId="1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28575</xdr:colOff>
      <xdr:row>6</xdr:row>
      <xdr:rowOff>19050</xdr:rowOff>
    </xdr:from>
    <xdr:to>
      <xdr:col>3</xdr:col>
      <xdr:colOff>1323975</xdr:colOff>
      <xdr:row>6</xdr:row>
      <xdr:rowOff>333375</xdr:rowOff>
    </xdr:to>
    <xdr:cxnSp>
      <xdr:nvCxnSpPr>
        <xdr:cNvPr id="2" name="直接箭头连接符 1"/>
        <xdr:cNvCxnSpPr/>
      </xdr:nvCxnSpPr>
      <xdr:spPr>
        <a:xfrm>
          <a:off x="1958975" y="2009775"/>
          <a:ext cx="1295400" cy="31432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bevel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workbookViewId="0">
      <selection activeCell="J24" sqref="J24"/>
    </sheetView>
  </sheetViews>
  <sheetFormatPr defaultColWidth="9" defaultRowHeight="14.25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1.6666666666667" style="1" customWidth="1"/>
    <col min="8" max="8" width="12.5" style="1" customWidth="1"/>
    <col min="9" max="9" width="11" style="1" customWidth="1"/>
    <col min="10" max="10" width="14.5833333333333" style="1" customWidth="1"/>
    <col min="11" max="16384" width="9" style="1"/>
  </cols>
  <sheetData>
    <row r="1" s="1" customFormat="1" ht="27" customHeight="1" spans="1:1">
      <c r="A1" s="2" t="s">
        <v>0</v>
      </c>
    </row>
    <row r="2" s="1" customFormat="1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="1" customFormat="1" ht="20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s="1" customFormat="1" ht="37" customHeight="1" spans="1:10">
      <c r="A5" s="5" t="s">
        <v>5</v>
      </c>
      <c r="B5" s="5"/>
      <c r="C5" s="5"/>
      <c r="D5" s="5" t="s">
        <v>6</v>
      </c>
      <c r="E5" s="5"/>
      <c r="F5" s="6"/>
      <c r="G5" s="5" t="s">
        <v>7</v>
      </c>
      <c r="H5" s="7" t="s">
        <v>8</v>
      </c>
      <c r="I5" s="7"/>
      <c r="J5" s="7"/>
    </row>
    <row r="6" s="1" customFormat="1" ht="20" customHeight="1" spans="1:10">
      <c r="A6" s="5" t="s">
        <v>9</v>
      </c>
      <c r="B6" s="5"/>
      <c r="C6" s="5"/>
      <c r="D6" s="6" t="s">
        <v>10</v>
      </c>
      <c r="E6" s="6"/>
      <c r="F6" s="6"/>
      <c r="G6" s="5" t="s">
        <v>11</v>
      </c>
      <c r="H6" s="7" t="s">
        <v>12</v>
      </c>
      <c r="I6" s="7"/>
      <c r="J6" s="7"/>
    </row>
    <row r="7" s="1" customFormat="1" ht="29.25" spans="1:10">
      <c r="A7" s="8" t="s">
        <v>13</v>
      </c>
      <c r="B7" s="8"/>
      <c r="C7" s="8"/>
      <c r="D7" s="5"/>
      <c r="E7" s="8" t="s">
        <v>14</v>
      </c>
      <c r="F7" s="8" t="s">
        <v>15</v>
      </c>
      <c r="G7" s="8" t="s">
        <v>16</v>
      </c>
      <c r="H7" s="8" t="s">
        <v>17</v>
      </c>
      <c r="I7" s="8" t="s">
        <v>18</v>
      </c>
      <c r="J7" s="5" t="s">
        <v>19</v>
      </c>
    </row>
    <row r="8" s="1" customFormat="1" ht="20" customHeight="1" spans="1:10">
      <c r="A8" s="8"/>
      <c r="B8" s="8"/>
      <c r="C8" s="8"/>
      <c r="D8" s="9" t="s">
        <v>20</v>
      </c>
      <c r="E8" s="5">
        <v>125</v>
      </c>
      <c r="F8" s="5">
        <v>125</v>
      </c>
      <c r="G8" s="5">
        <v>125</v>
      </c>
      <c r="H8" s="5">
        <v>10</v>
      </c>
      <c r="I8" s="33">
        <f t="shared" ref="I8:I11" si="0">G8/F8</f>
        <v>1</v>
      </c>
      <c r="J8" s="8">
        <f>10*I8</f>
        <v>10</v>
      </c>
    </row>
    <row r="9" s="1" customFormat="1" ht="43.5" spans="1:10">
      <c r="A9" s="8"/>
      <c r="B9" s="8"/>
      <c r="C9" s="8"/>
      <c r="D9" s="10" t="s">
        <v>21</v>
      </c>
      <c r="E9" s="5">
        <v>125</v>
      </c>
      <c r="F9" s="5">
        <v>125</v>
      </c>
      <c r="G9" s="5">
        <v>125</v>
      </c>
      <c r="H9" s="5" t="s">
        <v>22</v>
      </c>
      <c r="I9" s="33">
        <f t="shared" si="0"/>
        <v>1</v>
      </c>
      <c r="J9" s="8" t="s">
        <v>22</v>
      </c>
    </row>
    <row r="10" s="1" customFormat="1" ht="25" customHeight="1" spans="1:10">
      <c r="A10" s="8"/>
      <c r="B10" s="8"/>
      <c r="C10" s="8"/>
      <c r="D10" s="5" t="s">
        <v>23</v>
      </c>
      <c r="E10" s="5"/>
      <c r="F10" s="5"/>
      <c r="G10" s="5"/>
      <c r="H10" s="5" t="s">
        <v>22</v>
      </c>
      <c r="I10" s="33"/>
      <c r="J10" s="8" t="s">
        <v>22</v>
      </c>
    </row>
    <row r="11" s="1" customFormat="1" ht="19" customHeight="1" spans="1:10">
      <c r="A11" s="8"/>
      <c r="B11" s="8"/>
      <c r="C11" s="8"/>
      <c r="D11" s="6" t="s">
        <v>24</v>
      </c>
      <c r="E11" s="5"/>
      <c r="F11" s="5"/>
      <c r="G11" s="5"/>
      <c r="H11" s="5" t="s">
        <v>22</v>
      </c>
      <c r="I11" s="33"/>
      <c r="J11" s="8" t="s">
        <v>22</v>
      </c>
    </row>
    <row r="12" s="1" customFormat="1" ht="26" customHeight="1" spans="1:10">
      <c r="A12" s="11" t="s">
        <v>25</v>
      </c>
      <c r="B12" s="8" t="s">
        <v>26</v>
      </c>
      <c r="C12" s="8"/>
      <c r="D12" s="8"/>
      <c r="E12" s="8"/>
      <c r="F12" s="8" t="s">
        <v>27</v>
      </c>
      <c r="G12" s="8"/>
      <c r="H12" s="8"/>
      <c r="I12" s="8"/>
      <c r="J12" s="8"/>
    </row>
    <row r="13" s="1" customFormat="1" ht="75" customHeight="1" spans="1:10">
      <c r="A13" s="11"/>
      <c r="B13" s="8" t="s">
        <v>28</v>
      </c>
      <c r="C13" s="8"/>
      <c r="D13" s="8"/>
      <c r="E13" s="8"/>
      <c r="F13" s="8" t="s">
        <v>29</v>
      </c>
      <c r="G13" s="8"/>
      <c r="H13" s="8"/>
      <c r="I13" s="8"/>
      <c r="J13" s="8"/>
    </row>
    <row r="14" s="1" customFormat="1" ht="29.25" spans="1:10">
      <c r="A14" s="11" t="s">
        <v>30</v>
      </c>
      <c r="B14" s="8" t="s">
        <v>31</v>
      </c>
      <c r="C14" s="5" t="s">
        <v>32</v>
      </c>
      <c r="D14" s="5" t="s">
        <v>33</v>
      </c>
      <c r="E14" s="5" t="s">
        <v>34</v>
      </c>
      <c r="F14" s="12" t="s">
        <v>35</v>
      </c>
      <c r="G14" s="13"/>
      <c r="H14" s="8" t="s">
        <v>36</v>
      </c>
      <c r="I14" s="8" t="s">
        <v>19</v>
      </c>
      <c r="J14" s="8" t="s">
        <v>37</v>
      </c>
    </row>
    <row r="15" s="1" customFormat="1" ht="24" customHeight="1" spans="1:10">
      <c r="A15" s="11"/>
      <c r="B15" s="8" t="s">
        <v>38</v>
      </c>
      <c r="C15" s="14" t="s">
        <v>39</v>
      </c>
      <c r="D15" s="5" t="s">
        <v>40</v>
      </c>
      <c r="E15" s="5" t="s">
        <v>41</v>
      </c>
      <c r="F15" s="15">
        <v>1</v>
      </c>
      <c r="G15" s="16"/>
      <c r="H15" s="8">
        <v>5</v>
      </c>
      <c r="I15" s="8">
        <v>5</v>
      </c>
      <c r="J15" s="5"/>
    </row>
    <row r="16" s="1" customFormat="1" ht="29.25" spans="1:10">
      <c r="A16" s="11"/>
      <c r="B16" s="8"/>
      <c r="C16" s="17"/>
      <c r="D16" s="8" t="s">
        <v>42</v>
      </c>
      <c r="E16" s="8" t="s">
        <v>43</v>
      </c>
      <c r="F16" s="18" t="s">
        <v>44</v>
      </c>
      <c r="G16" s="19"/>
      <c r="H16" s="8">
        <v>5</v>
      </c>
      <c r="I16" s="8">
        <v>4</v>
      </c>
      <c r="J16" s="5" t="s">
        <v>45</v>
      </c>
    </row>
    <row r="17" s="1" customFormat="1" ht="15" spans="1:10">
      <c r="A17" s="11"/>
      <c r="B17" s="8"/>
      <c r="C17" s="20"/>
      <c r="D17" s="8" t="s">
        <v>46</v>
      </c>
      <c r="E17" s="8" t="s">
        <v>47</v>
      </c>
      <c r="F17" s="18" t="s">
        <v>48</v>
      </c>
      <c r="G17" s="19"/>
      <c r="H17" s="8">
        <v>5</v>
      </c>
      <c r="I17" s="8">
        <v>5</v>
      </c>
      <c r="J17" s="5"/>
    </row>
    <row r="18" s="1" customFormat="1" ht="29.25" spans="1:10">
      <c r="A18" s="11"/>
      <c r="B18" s="8"/>
      <c r="C18" s="14" t="s">
        <v>49</v>
      </c>
      <c r="D18" s="8" t="s">
        <v>50</v>
      </c>
      <c r="E18" s="8" t="s">
        <v>41</v>
      </c>
      <c r="F18" s="21">
        <v>0.9</v>
      </c>
      <c r="G18" s="22"/>
      <c r="H18" s="8">
        <v>5</v>
      </c>
      <c r="I18" s="8">
        <v>5</v>
      </c>
      <c r="J18" s="5"/>
    </row>
    <row r="19" s="1" customFormat="1" ht="43.5" spans="1:10">
      <c r="A19" s="11"/>
      <c r="B19" s="8"/>
      <c r="C19" s="17"/>
      <c r="D19" s="8" t="s">
        <v>51</v>
      </c>
      <c r="E19" s="23">
        <v>1</v>
      </c>
      <c r="F19" s="21">
        <v>1</v>
      </c>
      <c r="G19" s="22"/>
      <c r="H19" s="8">
        <v>5</v>
      </c>
      <c r="I19" s="8">
        <v>5</v>
      </c>
      <c r="J19" s="5"/>
    </row>
    <row r="20" s="1" customFormat="1" ht="43.5" spans="1:10">
      <c r="A20" s="11"/>
      <c r="B20" s="8"/>
      <c r="C20" s="20"/>
      <c r="D20" s="8" t="s">
        <v>52</v>
      </c>
      <c r="E20" s="23">
        <v>1</v>
      </c>
      <c r="F20" s="21">
        <v>1</v>
      </c>
      <c r="G20" s="22"/>
      <c r="H20" s="8">
        <v>5</v>
      </c>
      <c r="I20" s="8">
        <v>5</v>
      </c>
      <c r="J20" s="5"/>
    </row>
    <row r="21" s="1" customFormat="1" ht="29.25" spans="1:10">
      <c r="A21" s="11"/>
      <c r="B21" s="8"/>
      <c r="C21" s="5" t="s">
        <v>53</v>
      </c>
      <c r="D21" s="8" t="s">
        <v>54</v>
      </c>
      <c r="E21" s="8" t="s">
        <v>55</v>
      </c>
      <c r="F21" s="12" t="s">
        <v>55</v>
      </c>
      <c r="G21" s="13"/>
      <c r="H21" s="8">
        <v>10</v>
      </c>
      <c r="I21" s="8">
        <v>10</v>
      </c>
      <c r="J21" s="5"/>
    </row>
    <row r="22" s="1" customFormat="1" ht="24" customHeight="1" spans="1:10">
      <c r="A22" s="11"/>
      <c r="B22" s="8"/>
      <c r="C22" s="5" t="s">
        <v>56</v>
      </c>
      <c r="D22" s="8" t="s">
        <v>57</v>
      </c>
      <c r="E22" s="8" t="s">
        <v>58</v>
      </c>
      <c r="F22" s="12" t="s">
        <v>58</v>
      </c>
      <c r="G22" s="13"/>
      <c r="H22" s="8">
        <v>10</v>
      </c>
      <c r="I22" s="8">
        <v>10</v>
      </c>
      <c r="J22" s="5"/>
    </row>
    <row r="23" s="1" customFormat="1" ht="29.25" spans="1:10">
      <c r="A23" s="11"/>
      <c r="B23" s="8" t="s">
        <v>59</v>
      </c>
      <c r="C23" s="8" t="s">
        <v>60</v>
      </c>
      <c r="D23" s="8" t="s">
        <v>61</v>
      </c>
      <c r="E23" s="8" t="s">
        <v>61</v>
      </c>
      <c r="F23" s="15" t="s">
        <v>61</v>
      </c>
      <c r="G23" s="16"/>
      <c r="H23" s="8"/>
      <c r="I23" s="5"/>
      <c r="J23" s="5"/>
    </row>
    <row r="24" s="1" customFormat="1" ht="57.75" spans="1:10">
      <c r="A24" s="11"/>
      <c r="B24" s="8"/>
      <c r="C24" s="24" t="s">
        <v>62</v>
      </c>
      <c r="D24" s="8" t="s">
        <v>63</v>
      </c>
      <c r="E24" s="8" t="s">
        <v>64</v>
      </c>
      <c r="F24" s="15" t="s">
        <v>64</v>
      </c>
      <c r="G24" s="16"/>
      <c r="H24" s="8">
        <v>15</v>
      </c>
      <c r="I24" s="5">
        <v>14</v>
      </c>
      <c r="J24" s="8" t="s">
        <v>65</v>
      </c>
    </row>
    <row r="25" s="1" customFormat="1" ht="43.5" spans="1:10">
      <c r="A25" s="11"/>
      <c r="B25" s="8"/>
      <c r="C25" s="25"/>
      <c r="D25" s="8" t="s">
        <v>66</v>
      </c>
      <c r="E25" s="8" t="s">
        <v>67</v>
      </c>
      <c r="F25" s="26" t="s">
        <v>67</v>
      </c>
      <c r="G25" s="27"/>
      <c r="H25" s="8">
        <v>15</v>
      </c>
      <c r="I25" s="5">
        <v>14</v>
      </c>
      <c r="J25" s="8" t="s">
        <v>68</v>
      </c>
    </row>
    <row r="26" s="1" customFormat="1" ht="29.25" spans="1:10">
      <c r="A26" s="11"/>
      <c r="B26" s="8"/>
      <c r="C26" s="8" t="s">
        <v>69</v>
      </c>
      <c r="D26" s="8" t="s">
        <v>61</v>
      </c>
      <c r="E26" s="8" t="s">
        <v>61</v>
      </c>
      <c r="F26" s="15" t="s">
        <v>61</v>
      </c>
      <c r="G26" s="16"/>
      <c r="H26" s="8"/>
      <c r="I26" s="5"/>
      <c r="J26" s="5"/>
    </row>
    <row r="27" s="1" customFormat="1" ht="29.25" spans="1:10">
      <c r="A27" s="11"/>
      <c r="B27" s="8"/>
      <c r="C27" s="8" t="s">
        <v>70</v>
      </c>
      <c r="D27" s="8" t="s">
        <v>61</v>
      </c>
      <c r="E27" s="8" t="s">
        <v>61</v>
      </c>
      <c r="F27" s="15" t="s">
        <v>61</v>
      </c>
      <c r="G27" s="16"/>
      <c r="H27" s="8"/>
      <c r="I27" s="5"/>
      <c r="J27" s="5"/>
    </row>
    <row r="28" s="1" customFormat="1" ht="57.75" spans="1:10">
      <c r="A28" s="11"/>
      <c r="B28" s="8" t="s">
        <v>71</v>
      </c>
      <c r="C28" s="8" t="s">
        <v>72</v>
      </c>
      <c r="D28" s="8" t="s">
        <v>73</v>
      </c>
      <c r="E28" s="5" t="s">
        <v>41</v>
      </c>
      <c r="F28" s="28">
        <v>1</v>
      </c>
      <c r="G28" s="29"/>
      <c r="H28" s="8">
        <v>10</v>
      </c>
      <c r="I28" s="5">
        <v>10</v>
      </c>
      <c r="J28" s="8"/>
    </row>
    <row r="29" s="1" customFormat="1" ht="15" spans="1:10">
      <c r="A29" s="30" t="s">
        <v>74</v>
      </c>
      <c r="B29" s="30"/>
      <c r="C29" s="30"/>
      <c r="D29" s="30"/>
      <c r="E29" s="30"/>
      <c r="F29" s="30"/>
      <c r="G29" s="30"/>
      <c r="H29" s="30">
        <v>100</v>
      </c>
      <c r="I29" s="30">
        <f>SUM(I15:I28)+J8</f>
        <v>97</v>
      </c>
      <c r="J29" s="5"/>
    </row>
    <row r="30" s="1" customFormat="1" ht="161" customHeight="1" spans="1:10">
      <c r="A30" s="31" t="s">
        <v>75</v>
      </c>
      <c r="B30" s="32"/>
      <c r="C30" s="32"/>
      <c r="D30" s="32"/>
      <c r="E30" s="32"/>
      <c r="F30" s="32"/>
      <c r="G30" s="32"/>
      <c r="H30" s="32"/>
      <c r="I30" s="32"/>
      <c r="J30" s="32"/>
    </row>
  </sheetData>
  <mergeCells count="39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22"/>
    <mergeCell ref="B23:B27"/>
    <mergeCell ref="C15:C17"/>
    <mergeCell ref="C18:C20"/>
    <mergeCell ref="C24:C25"/>
    <mergeCell ref="A7:C11"/>
  </mergeCells>
  <pageMargins left="0.75" right="0.75" top="1" bottom="1" header="0.511805555555556" footer="0.511805555555556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&amp;</cp:lastModifiedBy>
  <dcterms:created xsi:type="dcterms:W3CDTF">2022-06-02T15:28:00Z</dcterms:created>
  <dcterms:modified xsi:type="dcterms:W3CDTF">2022-06-02T15:46:49Z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E93395B70DAF447C84602B9533C3380C</vt:lpwstr>
  </property>
  <property fmtid="{D5CDD505-2E9C-101B-9397-08002B2CF9AE}" pid="3" name="KSOProductBuildVer">
    <vt:lpwstr>2052-11.1.0.11744</vt:lpwstr>
  </property>
</Properties>
</file>