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ks\Desktop\523修改\523修改\"/>
    </mc:Choice>
  </mc:AlternateContent>
  <xr:revisionPtr revIDLastSave="0" documentId="13_ncr:1_{2F4B1A5E-DA5C-404A-9CA5-74BE08D5ADF8}"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Sheet1!$A$1:$J$25</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8" i="1" l="1"/>
  <c r="J8" i="1"/>
  <c r="I24" i="1"/>
  <c r="I9" i="1"/>
</calcChain>
</file>

<file path=xl/sharedStrings.xml><?xml version="1.0" encoding="utf-8"?>
<sst xmlns="http://schemas.openxmlformats.org/spreadsheetml/2006/main" count="80" uniqueCount="67">
  <si>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</si>
  <si>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</si>
  <si>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</si>
  <si>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</si>
  <si>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</si>
  <si>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</si>
  <si>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</si>
  <si>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北京急救中心</t>
  </si>
  <si>
    <t>项目负责人</t>
  </si>
  <si>
    <t>苏飞</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</si>
  <si>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</si>
  <si>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</si>
  <si>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</si>
  <si>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</si>
  <si>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</si>
  <si>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</si>
  <si>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</si>
  <si>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</si>
  <si>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</si>
  <si>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</si>
  <si>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</si>
  <si>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</si>
  <si>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</si>
  <si>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</si>
  <si>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</si>
  <si>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</si>
  <si>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在前期为圆满完成新冠肺炎疫情防控院前急救转运工作，我中心调动各方资源，为维护首都人民群众生命安全做出努力，投入一线医护人员直接参与疫情防控工作。因我中心办公环境无法满足疫情防控期间院前急救转运工作及集中隔离休息需求，产生了临时租用酒店相关经费。</t>
  </si>
  <si>
    <t>依照市卫生健康委关于对新冠肺炎疫情防控工作整体部署，从4月1日开始起租截止到10月31日租用酒店5294房间天数，完成了北京市新冠肺炎疫情相关病例3203人次的转运任务，2050次的洗消工作。</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</si>
  <si>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</si>
  <si>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</si>
  <si>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</si>
  <si>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</si>
  <si>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</si>
  <si>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</si>
  <si>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</si>
  <si>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</si>
  <si>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</si>
  <si>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</si>
  <si>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租用房间数量</t>
  </si>
  <si>
    <t>5294间</t>
  </si>
  <si>
    <t>从2021年4月1日开始起租截止到10月31日租用酒店5294间</t>
  </si>
  <si>
    <t>质量指标</t>
  </si>
  <si>
    <t>满足疫情转运工作及集中隔离休息需求</t>
  </si>
  <si>
    <t>时效指标</t>
  </si>
  <si>
    <t>租用酒店时间</t>
  </si>
  <si>
    <t>从2021年4月1日开始起租截止到10月31日</t>
  </si>
  <si>
    <t>成本指标</t>
  </si>
  <si>
    <t>预算控制数</t>
  </si>
  <si>
    <t>243万元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</si>
  <si>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</si>
  <si>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</si>
  <si>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</si>
  <si>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</si>
  <si>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确保疫情相关任务完成</t>
  </si>
  <si>
    <t>依照市卫生健康委关于对新冠肺炎疫情防控工作整体部署，我中心为维护首都人民群众生命安全做出努力，从2021年4月1日开始起租截止到10月31日共计完成了北京市新冠肺炎疫情相关病例3203人次的转运任务，2050次的洗消工作。</t>
  </si>
  <si>
    <t>支撑材料有待加强</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</si>
  <si>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</si>
  <si>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</si>
  <si>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</si>
  <si>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</si>
  <si>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疫情转运相关人员满意度</t>
  </si>
  <si>
    <t>高于95%</t>
  </si>
  <si>
    <t>急救满意度100%</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</si>
  <si>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</si>
  <si>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</si>
  <si>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</si>
  <si>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疫情转运相关人员集中管理住宿费用</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</si>
</sst>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name val="等线"/>
      <family val="3"/>
      <charset val="134"/>
      <scheme val="minor"/>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32">
    <xf numFmtId="0" fontId="0" fillId="0" borderId="0" xfId="0"/>
    <xf numFmtId="0" fontId="0" fillId="2" borderId="0" xfId="0" applyFill="1"/>
    <xf numFmtId="0" fontId="1"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wrapText="1"/>
    </xf>
    <xf numFmtId="0" fontId="8" fillId="3" borderId="0" xfId="0" applyFont="1" applyFill="1"/>
    <xf numFmtId="0" fontId="0" fillId="0" borderId="0" xfId="0" applyAlignment="1">
      <alignment wrapText="1"/>
    </xf>
    <xf numFmtId="0" fontId="9" fillId="0" borderId="0" xfId="0" applyFont="1" applyAlignment="1">
      <alignment wrapText="1"/>
    </xf>
    <xf numFmtId="0" fontId="4" fillId="0" borderId="1"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0" fontId="4" fillId="0" borderId="1" xfId="0" applyFont="1" applyBorder="1" applyAlignment="1">
      <alignment horizontal="center" vertical="center" textRotation="255" wrapText="1"/>
    </xf>
    <xf numFmtId="0" fontId="4" fillId="2" borderId="1" xfId="0" applyFont="1" applyFill="1" applyBorder="1" applyAlignment="1">
      <alignment horizontal="center" vertical="center" textRotation="255"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9" fontId="6" fillId="3" borderId="2" xfId="0" applyNumberFormat="1"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5"/>
  <sheetViews>
    <sheetView tabSelected="1" view="pageBreakPreview" topLeftCell="A19" zoomScaleNormal="100" workbookViewId="0">
      <selection activeCell="K25" sqref="K25"/>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6640625" customWidth="1"/>
    <col min="8" max="8" width="12.5" customWidth="1"/>
    <col min="9" max="9" width="11" customWidth="1"/>
    <col min="10" max="10" width="14.58203125" customWidth="1"/>
    <col min="11" max="11" width="28.75" customWidth="1"/>
  </cols>
  <sheetData>
    <row r="1" spans="1:11" ht="27" customHeight="1" x14ac:dyDescent="0.35">
      <c r="A1" s="2" t="s">
        <v>0</v>
      </c>
    </row>
    <row r="2" spans="1:11" ht="34" customHeight="1" x14ac:dyDescent="0.3">
      <c r="A2" s="13" t="s">
        <v>1</v>
      </c>
      <c r="B2" s="13"/>
      <c r="C2" s="13"/>
      <c r="D2" s="13"/>
      <c r="E2" s="13"/>
      <c r="F2" s="13"/>
      <c r="G2" s="13"/>
      <c r="H2" s="13"/>
      <c r="I2" s="13"/>
      <c r="J2" s="13"/>
    </row>
    <row r="3" spans="1:11" ht="18.75" customHeight="1" x14ac:dyDescent="0.3">
      <c r="A3" s="14" t="s">
        <v>2</v>
      </c>
      <c r="B3" s="14"/>
      <c r="C3" s="14"/>
      <c r="D3" s="14"/>
      <c r="E3" s="14"/>
      <c r="F3" s="14"/>
      <c r="G3" s="14"/>
      <c r="H3" s="14"/>
      <c r="I3" s="14"/>
      <c r="J3" s="14"/>
    </row>
    <row r="4" spans="1:11" ht="20" customHeight="1" x14ac:dyDescent="0.3">
      <c r="A4" s="15" t="s">
        <v>3</v>
      </c>
      <c r="B4" s="15"/>
      <c r="C4" s="15"/>
      <c r="D4" s="15" t="s">
        <v>66</v>
      </c>
      <c r="E4" s="15"/>
      <c r="F4" s="15"/>
      <c r="G4" s="15"/>
      <c r="H4" s="15"/>
      <c r="I4" s="15"/>
      <c r="J4" s="15"/>
    </row>
    <row r="5" spans="1:11" ht="20" customHeight="1" x14ac:dyDescent="0.3">
      <c r="A5" s="15" t="s">
        <v>4</v>
      </c>
      <c r="B5" s="15"/>
      <c r="C5" s="15"/>
      <c r="D5" s="15" t="s">
        <v>5</v>
      </c>
      <c r="E5" s="15"/>
      <c r="F5" s="3"/>
      <c r="G5" s="3" t="s">
        <v>6</v>
      </c>
      <c r="H5" s="15" t="s">
        <v>7</v>
      </c>
      <c r="I5" s="15"/>
      <c r="J5" s="15"/>
    </row>
    <row r="6" spans="1:11" ht="20" customHeight="1" x14ac:dyDescent="0.3">
      <c r="A6" s="15" t="s">
        <v>8</v>
      </c>
      <c r="B6" s="15"/>
      <c r="C6" s="15"/>
      <c r="D6" s="15" t="s">
        <v>9</v>
      </c>
      <c r="E6" s="15"/>
      <c r="F6" s="3"/>
      <c r="G6" s="3" t="s">
        <v>10</v>
      </c>
      <c r="H6" s="15">
        <v>66098110</v>
      </c>
      <c r="I6" s="15"/>
      <c r="J6" s="15"/>
    </row>
    <row r="7" spans="1:11" ht="30" x14ac:dyDescent="0.3">
      <c r="A7" s="15" t="s">
        <v>11</v>
      </c>
      <c r="B7" s="15"/>
      <c r="C7" s="15"/>
      <c r="D7" s="3"/>
      <c r="E7" s="3" t="s">
        <v>12</v>
      </c>
      <c r="F7" s="3" t="s">
        <v>13</v>
      </c>
      <c r="G7" s="3" t="s">
        <v>14</v>
      </c>
      <c r="H7" s="3" t="s">
        <v>15</v>
      </c>
      <c r="I7" s="3" t="s">
        <v>16</v>
      </c>
      <c r="J7" s="3" t="s">
        <v>17</v>
      </c>
    </row>
    <row r="8" spans="1:11" ht="20" customHeight="1" x14ac:dyDescent="0.3">
      <c r="A8" s="15"/>
      <c r="B8" s="15"/>
      <c r="C8" s="15"/>
      <c r="D8" s="3" t="s">
        <v>18</v>
      </c>
      <c r="E8" s="3">
        <v>243</v>
      </c>
      <c r="F8" s="3">
        <v>243</v>
      </c>
      <c r="G8" s="3">
        <v>243</v>
      </c>
      <c r="H8" s="3">
        <v>10</v>
      </c>
      <c r="I8" s="8">
        <f>G8/F8</f>
        <v>1</v>
      </c>
      <c r="J8" s="3">
        <f>10*I8</f>
        <v>10</v>
      </c>
    </row>
    <row r="9" spans="1:11" ht="45" x14ac:dyDescent="0.3">
      <c r="A9" s="15"/>
      <c r="B9" s="15"/>
      <c r="C9" s="15"/>
      <c r="D9" s="3" t="s">
        <v>19</v>
      </c>
      <c r="E9" s="3">
        <v>243</v>
      </c>
      <c r="F9" s="3">
        <v>243</v>
      </c>
      <c r="G9" s="3">
        <v>243</v>
      </c>
      <c r="H9" s="3" t="s">
        <v>20</v>
      </c>
      <c r="I9" s="8">
        <f>G9/F9</f>
        <v>1</v>
      </c>
      <c r="J9" s="3" t="s">
        <v>20</v>
      </c>
    </row>
    <row r="10" spans="1:11" ht="25" customHeight="1" x14ac:dyDescent="0.3">
      <c r="A10" s="15"/>
      <c r="B10" s="15"/>
      <c r="C10" s="15"/>
      <c r="D10" s="3" t="s">
        <v>21</v>
      </c>
      <c r="E10" s="3"/>
      <c r="F10" s="3"/>
      <c r="G10" s="3"/>
      <c r="H10" s="3"/>
      <c r="I10" s="8"/>
      <c r="J10" s="3"/>
    </row>
    <row r="11" spans="1:11" ht="19" customHeight="1" x14ac:dyDescent="0.3">
      <c r="A11" s="15"/>
      <c r="B11" s="15"/>
      <c r="C11" s="15"/>
      <c r="D11" s="4" t="s">
        <v>22</v>
      </c>
      <c r="E11" s="3"/>
      <c r="F11" s="3"/>
      <c r="G11" s="3"/>
      <c r="H11" s="3"/>
      <c r="I11" s="8"/>
      <c r="J11" s="3"/>
    </row>
    <row r="12" spans="1:11" ht="26" customHeight="1" x14ac:dyDescent="0.3">
      <c r="A12" s="26" t="s">
        <v>23</v>
      </c>
      <c r="B12" s="15" t="s">
        <v>24</v>
      </c>
      <c r="C12" s="15"/>
      <c r="D12" s="15"/>
      <c r="E12" s="15"/>
      <c r="F12" s="15" t="s">
        <v>25</v>
      </c>
      <c r="G12" s="15"/>
      <c r="H12" s="15"/>
      <c r="I12" s="15"/>
      <c r="J12" s="15"/>
    </row>
    <row r="13" spans="1:11" ht="75" customHeight="1" x14ac:dyDescent="0.3">
      <c r="A13" s="26"/>
      <c r="B13" s="15" t="s">
        <v>26</v>
      </c>
      <c r="C13" s="15"/>
      <c r="D13" s="15"/>
      <c r="E13" s="15"/>
      <c r="F13" s="16" t="s">
        <v>27</v>
      </c>
      <c r="G13" s="16"/>
      <c r="H13" s="16"/>
      <c r="I13" s="16"/>
      <c r="J13" s="16"/>
    </row>
    <row r="14" spans="1:11" ht="30" x14ac:dyDescent="0.3">
      <c r="A14" s="26" t="s">
        <v>28</v>
      </c>
      <c r="B14" s="3" t="s">
        <v>29</v>
      </c>
      <c r="C14" s="3" t="s">
        <v>30</v>
      </c>
      <c r="D14" s="3" t="s">
        <v>31</v>
      </c>
      <c r="E14" s="3" t="s">
        <v>32</v>
      </c>
      <c r="F14" s="17" t="s">
        <v>33</v>
      </c>
      <c r="G14" s="18"/>
      <c r="H14" s="3" t="s">
        <v>34</v>
      </c>
      <c r="I14" s="3" t="s">
        <v>17</v>
      </c>
      <c r="J14" s="3" t="s">
        <v>35</v>
      </c>
    </row>
    <row r="15" spans="1:11" ht="81.5" customHeight="1" x14ac:dyDescent="0.3">
      <c r="A15" s="26"/>
      <c r="B15" s="28" t="s">
        <v>36</v>
      </c>
      <c r="C15" s="3" t="s">
        <v>37</v>
      </c>
      <c r="D15" s="6" t="s">
        <v>38</v>
      </c>
      <c r="E15" s="6" t="s">
        <v>39</v>
      </c>
      <c r="F15" s="19" t="s">
        <v>40</v>
      </c>
      <c r="G15" s="20"/>
      <c r="H15" s="6">
        <v>15</v>
      </c>
      <c r="I15" s="6">
        <v>15</v>
      </c>
      <c r="J15" s="6"/>
      <c r="K15" s="9"/>
    </row>
    <row r="16" spans="1:11" s="1" customFormat="1" ht="56" customHeight="1" x14ac:dyDescent="0.3">
      <c r="A16" s="27"/>
      <c r="B16" s="29"/>
      <c r="C16" s="6" t="s">
        <v>41</v>
      </c>
      <c r="D16" s="6" t="s">
        <v>42</v>
      </c>
      <c r="E16" s="30">
        <v>1</v>
      </c>
      <c r="F16" s="31">
        <v>1</v>
      </c>
      <c r="G16" s="20"/>
      <c r="H16" s="6">
        <v>15</v>
      </c>
      <c r="I16" s="6">
        <v>15</v>
      </c>
      <c r="J16" s="6"/>
      <c r="K16" s="10"/>
    </row>
    <row r="17" spans="1:11" ht="29" customHeight="1" x14ac:dyDescent="0.3">
      <c r="A17" s="26"/>
      <c r="B17" s="28"/>
      <c r="C17" s="3" t="s">
        <v>43</v>
      </c>
      <c r="D17" s="6" t="s">
        <v>44</v>
      </c>
      <c r="E17" s="6" t="s">
        <v>45</v>
      </c>
      <c r="F17" s="19" t="s">
        <v>45</v>
      </c>
      <c r="G17" s="20"/>
      <c r="H17" s="6">
        <v>10</v>
      </c>
      <c r="I17" s="6">
        <v>10</v>
      </c>
      <c r="J17" s="6"/>
      <c r="K17" s="9"/>
    </row>
    <row r="18" spans="1:11" ht="29" customHeight="1" x14ac:dyDescent="0.3">
      <c r="A18" s="26"/>
      <c r="B18" s="28"/>
      <c r="C18" s="3" t="s">
        <v>46</v>
      </c>
      <c r="D18" s="6" t="s">
        <v>47</v>
      </c>
      <c r="E18" s="6" t="s">
        <v>48</v>
      </c>
      <c r="F18" s="19" t="s">
        <v>48</v>
      </c>
      <c r="G18" s="20"/>
      <c r="H18" s="6">
        <v>10</v>
      </c>
      <c r="I18" s="6">
        <v>10</v>
      </c>
      <c r="J18" s="6"/>
      <c r="K18" s="9"/>
    </row>
    <row r="19" spans="1:11" ht="30" x14ac:dyDescent="0.3">
      <c r="A19" s="26"/>
      <c r="B19" s="28" t="s">
        <v>49</v>
      </c>
      <c r="C19" s="5" t="s">
        <v>50</v>
      </c>
      <c r="D19" s="3" t="s">
        <v>51</v>
      </c>
      <c r="E19" s="3" t="s">
        <v>51</v>
      </c>
      <c r="F19" s="17" t="s">
        <v>51</v>
      </c>
      <c r="G19" s="18"/>
      <c r="H19" s="3"/>
      <c r="I19" s="3"/>
      <c r="J19" s="3"/>
    </row>
    <row r="20" spans="1:11" ht="30" x14ac:dyDescent="0.3">
      <c r="A20" s="26"/>
      <c r="B20" s="28"/>
      <c r="C20" s="5" t="s">
        <v>52</v>
      </c>
      <c r="D20" s="3" t="s">
        <v>53</v>
      </c>
      <c r="E20" s="3" t="s">
        <v>53</v>
      </c>
      <c r="F20" s="21" t="s">
        <v>54</v>
      </c>
      <c r="G20" s="22"/>
      <c r="H20" s="3">
        <v>30</v>
      </c>
      <c r="I20" s="3">
        <v>29</v>
      </c>
      <c r="J20" s="3" t="s">
        <v>55</v>
      </c>
    </row>
    <row r="21" spans="1:11" ht="30" x14ac:dyDescent="0.3">
      <c r="A21" s="26"/>
      <c r="B21" s="28"/>
      <c r="C21" s="5" t="s">
        <v>56</v>
      </c>
      <c r="D21" s="3" t="s">
        <v>51</v>
      </c>
      <c r="E21" s="3" t="s">
        <v>51</v>
      </c>
      <c r="F21" s="17" t="s">
        <v>51</v>
      </c>
      <c r="G21" s="18"/>
      <c r="H21" s="3"/>
      <c r="I21" s="3"/>
      <c r="J21" s="3"/>
    </row>
    <row r="22" spans="1:11" ht="30" x14ac:dyDescent="0.3">
      <c r="A22" s="26"/>
      <c r="B22" s="28"/>
      <c r="C22" s="5" t="s">
        <v>57</v>
      </c>
      <c r="D22" s="3" t="s">
        <v>51</v>
      </c>
      <c r="E22" s="3" t="s">
        <v>51</v>
      </c>
      <c r="F22" s="17" t="s">
        <v>51</v>
      </c>
      <c r="G22" s="18"/>
      <c r="H22" s="3"/>
      <c r="I22" s="3"/>
      <c r="J22" s="3"/>
    </row>
    <row r="23" spans="1:11" ht="60" x14ac:dyDescent="0.3">
      <c r="A23" s="26"/>
      <c r="B23" s="5" t="s">
        <v>58</v>
      </c>
      <c r="C23" s="5" t="s">
        <v>59</v>
      </c>
      <c r="D23" s="3" t="s">
        <v>60</v>
      </c>
      <c r="E23" s="3" t="s">
        <v>61</v>
      </c>
      <c r="F23" s="19" t="s">
        <v>62</v>
      </c>
      <c r="G23" s="20"/>
      <c r="H23" s="3">
        <v>10</v>
      </c>
      <c r="I23" s="3">
        <v>9</v>
      </c>
      <c r="J23" s="3" t="s">
        <v>63</v>
      </c>
      <c r="K23" s="11"/>
    </row>
    <row r="24" spans="1:11" ht="15" x14ac:dyDescent="0.3">
      <c r="A24" s="23" t="s">
        <v>64</v>
      </c>
      <c r="B24" s="23"/>
      <c r="C24" s="23"/>
      <c r="D24" s="23"/>
      <c r="E24" s="23"/>
      <c r="F24" s="23"/>
      <c r="G24" s="23"/>
      <c r="H24" s="7">
        <v>100</v>
      </c>
      <c r="I24" s="7">
        <f>SUM(I15:I23)+J8</f>
        <v>98</v>
      </c>
      <c r="J24" s="12"/>
    </row>
    <row r="25" spans="1:11" ht="161" customHeight="1" x14ac:dyDescent="0.3">
      <c r="A25" s="24" t="s">
        <v>65</v>
      </c>
      <c r="B25" s="25"/>
      <c r="C25" s="25"/>
      <c r="D25" s="25"/>
      <c r="E25" s="25"/>
      <c r="F25" s="25"/>
      <c r="G25" s="25"/>
      <c r="H25" s="25"/>
      <c r="I25" s="25"/>
      <c r="J25" s="25"/>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ks</cp:lastModifiedBy>
  <cp:lastPrinted>2020-04-25T02:17:00Z</cp:lastPrinted>
  <dcterms:created xsi:type="dcterms:W3CDTF">2015-06-07T18:17:00Z</dcterms:created>
  <dcterms:modified xsi:type="dcterms:W3CDTF">2022-05-23T07:41:34Z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25D8F123671547ABA9F6532C827145E4</vt:lpwstr>
  </property>
</Properties>
</file>