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Sheet1!$A$1:$J$37</definedName>
  </definedNames>
  <calcPr calcId="144525"/>
</workbook>
</file>

<file path=xl/sharedStrings.xml><?xml version="1.0" encoding="utf-8"?>
<sst xmlns="http://schemas.openxmlformats.org/spreadsheetml/2006/main" count="120" uniqueCount="91">
  <si>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</si>
  <si>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</si>
  <si>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</si>
  <si>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</si>
  <si>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卫生财经管理</t>
  </si>
  <si>
    <t>主管部门</t>
  </si>
  <si>
    <t>北京市卫生健康委员会</t>
  </si>
  <si>
    <t>实施单位</t>
  </si>
  <si>
    <t>财务处</t>
  </si>
  <si>
    <t>项目负责人</t>
  </si>
  <si>
    <t>谢超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</si>
  <si>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</si>
  <si>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</si>
  <si>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</si>
  <si>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</si>
  <si>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</si>
  <si>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</si>
  <si>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</si>
  <si>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</si>
  <si>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</si>
  <si>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</si>
  <si>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</si>
  <si>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</si>
  <si>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</si>
  <si>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</si>
  <si>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</si>
  <si>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</si>
  <si>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4份报告和1份新闻通稿。开展421个项目绩效自评工作；开展2个项目成本预算绩效分析；开展8个中央转移支付地方项目绩效评价工作。按照审计全覆盖的要求，开展直属单位预算执行审计。开展委托业务费专项审计，清理沉淀资金；开展领导干部任中、离任审计工作。完成2021年北京市市区属公立医院经济管理绩效考评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</si>
  <si>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</si>
  <si>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</si>
  <si>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</si>
  <si>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</si>
  <si>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</si>
  <si>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</si>
  <si>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</si>
  <si>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</si>
  <si>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</si>
  <si>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</si>
  <si>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总费用核算结果报告</t>
  </si>
  <si>
    <t>1份</t>
  </si>
  <si>
    <t>经常性费用核算报告</t>
  </si>
  <si>
    <t>专题分析报告</t>
  </si>
  <si>
    <t>投入监测结果分析报告</t>
  </si>
  <si>
    <t>核算结果新闻通稿数量，并在官网发布</t>
  </si>
  <si>
    <t>完成项目绩效自评工作数量</t>
  </si>
  <si>
    <t>完成421个</t>
  </si>
  <si>
    <t>421个（其中重点评价1个，简易程序评价420个）</t>
  </si>
  <si>
    <t>开展重点绩效评价项目数量</t>
  </si>
  <si>
    <t>≧2家</t>
  </si>
  <si>
    <t>2家</t>
  </si>
  <si>
    <t>开展成本预算绩效分析项目数量</t>
  </si>
  <si>
    <t>2个</t>
  </si>
  <si>
    <t>安排预算执行审计的单位数量</t>
  </si>
  <si>
    <t>11家</t>
  </si>
  <si>
    <t>安排审计市卫健委委托业务费项目审计报告数量</t>
  </si>
  <si>
    <t>实施重大政策落实情况审计项目报告数量</t>
  </si>
  <si>
    <t>2份</t>
  </si>
  <si>
    <t>进行领导干部任中、离任审计数量</t>
  </si>
  <si>
    <t>3家</t>
  </si>
  <si>
    <t>受理申请疾病应急救助基金</t>
  </si>
  <si>
    <t>受理人次≧300人次</t>
  </si>
  <si>
    <t>受理398人次</t>
  </si>
  <si>
    <t>质量指标</t>
  </si>
  <si>
    <t>符合财经政策的流程和质量要求</t>
  </si>
  <si>
    <t>符合</t>
  </si>
  <si>
    <t>时效指标</t>
  </si>
  <si>
    <t>工作完成时间</t>
  </si>
  <si>
    <r>
      <rPr>
        <sz val="12"/>
        <color rgb="FF000000"/>
        <rFont val="宋体"/>
        <charset val="134"/>
      </rPr>
      <t>按工作要求完成</t>
    </r>
    <r>
      <rPr>
        <sz val="12"/>
        <color rgb="FF000000"/>
        <rFont val="DejaVu Sans"/>
        <charset val="134"/>
      </rPr>
      <t xml:space="preserve">			</t>
    </r>
  </si>
  <si>
    <t>成本指标</t>
  </si>
  <si>
    <t>项目预算控制数</t>
  </si>
  <si>
    <r>
      <rPr>
        <sz val="12"/>
        <color rgb="FF000000"/>
        <rFont val="宋体"/>
        <charset val="134"/>
      </rPr>
      <t>343.33万元</t>
    </r>
    <r>
      <rPr>
        <sz val="12"/>
        <color rgb="FF000000"/>
        <rFont val="Arial"/>
        <charset val="134"/>
      </rPr>
      <t xml:space="preserve">	</t>
    </r>
  </si>
  <si>
    <r>
      <rPr>
        <sz val="12"/>
        <color rgb="FF000000"/>
        <rFont val="宋体"/>
        <charset val="134"/>
      </rPr>
      <t>实际执行343.08万元</t>
    </r>
    <r>
      <rPr>
        <sz val="12"/>
        <color rgb="FF000000"/>
        <rFont val="Arial"/>
        <charset val="134"/>
      </rPr>
      <t xml:space="preserve">	</t>
    </r>
  </si>
  <si>
    <t>效果指标(30分)</t>
  </si>
  <si>
    <t>经济效益
指标</t>
  </si>
  <si>
    <t>预算编制合理性</t>
  </si>
  <si>
    <t>得以提高</t>
  </si>
  <si>
    <t>社会效益
指标</t>
  </si>
  <si>
    <t>通过项目实施提升财经管理能力，加强卫生健康财经监管</t>
  </si>
  <si>
    <t>得以实现</t>
  </si>
  <si>
    <t>生态效益
指标</t>
  </si>
  <si>
    <t>无</t>
  </si>
  <si>
    <t>可持续影响指标</t>
  </si>
  <si>
    <t>建立和完善责任体系，突出问题导向，从制度层面予以规范，强化审计结果运用，细化相关规定，确保内审工作质量提升</t>
  </si>
  <si>
    <t>持续提升</t>
  </si>
  <si>
    <t>满意度指标（10分）</t>
  </si>
  <si>
    <t>服务对象满意度指标</t>
  </si>
  <si>
    <t>部门满意度</t>
  </si>
  <si>
    <t>≥90%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</si>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</sst>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DejaVu Sans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2" borderId="11" applyNumberFormat="0" applyAlignment="0" applyProtection="0">
      <alignment vertical="center"/>
    </xf>
    <xf numFmtId="0" fontId="21" fillId="2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textRotation="255"/>
    </xf>
    <xf numFmtId="0" fontId="7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255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9" fontId="6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69608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="70" zoomScaleNormal="100" workbookViewId="0">
      <selection activeCell="F34" sqref="F34:G34"/>
    </sheetView>
  </sheetViews>
  <sheetFormatPr defaultColWidth="9" defaultRowHeight="14"/>
  <cols>
    <col min="1" max="1" width="5.33333333333333" customWidth="1"/>
    <col min="2" max="2" width="6.19166666666667" customWidth="1"/>
    <col min="3" max="3" width="10.2333333333333" customWidth="1"/>
    <col min="4" max="4" width="21.5083333333333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83970570</v>
      </c>
      <c r="I6" s="7"/>
      <c r="J6" s="7"/>
    </row>
    <row r="7" ht="30.75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" customHeight="1" spans="1:10">
      <c r="A8" s="7"/>
      <c r="B8" s="7"/>
      <c r="C8" s="7"/>
      <c r="D8" s="8" t="s">
        <v>19</v>
      </c>
      <c r="E8" s="6">
        <v>452.15</v>
      </c>
      <c r="F8" s="6">
        <v>343.33</v>
      </c>
      <c r="G8" s="6">
        <v>343.08</v>
      </c>
      <c r="H8" s="6">
        <v>10</v>
      </c>
      <c r="I8" s="35">
        <f>G8/F8</f>
        <v>0.999271837590656</v>
      </c>
      <c r="J8" s="36">
        <f>10*I8</f>
        <v>9.99271837590656</v>
      </c>
    </row>
    <row r="9" ht="30.75" spans="1:10">
      <c r="A9" s="7"/>
      <c r="B9" s="7"/>
      <c r="C9" s="7"/>
      <c r="D9" s="9" t="s">
        <v>20</v>
      </c>
      <c r="E9" s="6">
        <v>452.15</v>
      </c>
      <c r="F9" s="6">
        <v>343.33</v>
      </c>
      <c r="G9" s="6">
        <v>343.08</v>
      </c>
      <c r="H9" s="6" t="s">
        <v>21</v>
      </c>
      <c r="I9" s="35">
        <f>G9/F9</f>
        <v>0.999271837590656</v>
      </c>
      <c r="J9" s="7" t="s">
        <v>21</v>
      </c>
    </row>
    <row r="10" ht="25" customHeight="1" spans="1:10">
      <c r="A10" s="7"/>
      <c r="B10" s="7"/>
      <c r="C10" s="7"/>
      <c r="D10" s="6" t="s">
        <v>22</v>
      </c>
      <c r="E10" s="6"/>
      <c r="F10" s="6"/>
      <c r="G10" s="6"/>
      <c r="H10" s="6" t="s">
        <v>21</v>
      </c>
      <c r="I10" s="35"/>
      <c r="J10" s="7" t="s">
        <v>21</v>
      </c>
    </row>
    <row r="11" ht="19" customHeight="1" spans="1:10">
      <c r="A11" s="7"/>
      <c r="B11" s="7"/>
      <c r="C11" s="7"/>
      <c r="D11" s="10" t="s">
        <v>23</v>
      </c>
      <c r="E11" s="6"/>
      <c r="F11" s="6"/>
      <c r="G11" s="6"/>
      <c r="H11" s="6" t="s">
        <v>21</v>
      </c>
      <c r="I11" s="35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9" customHeight="1" spans="1:10">
      <c r="A13" s="11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.75" spans="1:10">
      <c r="A14" s="11" t="s">
        <v>28</v>
      </c>
      <c r="B14" s="7" t="s">
        <v>29</v>
      </c>
      <c r="C14" s="7" t="s">
        <v>30</v>
      </c>
      <c r="D14" s="6" t="s">
        <v>31</v>
      </c>
      <c r="E14" s="6" t="s">
        <v>32</v>
      </c>
      <c r="F14" s="12" t="s">
        <v>33</v>
      </c>
      <c r="G14" s="13"/>
      <c r="H14" s="7" t="s">
        <v>34</v>
      </c>
      <c r="I14" s="7" t="s">
        <v>18</v>
      </c>
      <c r="J14" s="7" t="s">
        <v>35</v>
      </c>
    </row>
    <row r="15" ht="39" customHeight="1" spans="1:10">
      <c r="A15" s="14"/>
      <c r="B15" s="15" t="s">
        <v>36</v>
      </c>
      <c r="C15" s="16" t="s">
        <v>37</v>
      </c>
      <c r="D15" s="7" t="s">
        <v>38</v>
      </c>
      <c r="E15" s="7" t="s">
        <v>39</v>
      </c>
      <c r="F15" s="17" t="s">
        <v>39</v>
      </c>
      <c r="G15" s="18"/>
      <c r="H15" s="7">
        <v>2</v>
      </c>
      <c r="I15" s="7">
        <v>2</v>
      </c>
      <c r="J15" s="6"/>
    </row>
    <row r="16" ht="39" customHeight="1" spans="1:10">
      <c r="A16" s="14"/>
      <c r="B16" s="15"/>
      <c r="C16" s="16"/>
      <c r="D16" s="7" t="s">
        <v>40</v>
      </c>
      <c r="E16" s="7" t="s">
        <v>39</v>
      </c>
      <c r="F16" s="17" t="s">
        <v>39</v>
      </c>
      <c r="G16" s="18"/>
      <c r="H16" s="7">
        <v>2</v>
      </c>
      <c r="I16" s="7">
        <v>2</v>
      </c>
      <c r="J16" s="6"/>
    </row>
    <row r="17" ht="39" customHeight="1" spans="1:10">
      <c r="A17" s="14"/>
      <c r="B17" s="15"/>
      <c r="C17" s="16"/>
      <c r="D17" s="7" t="s">
        <v>41</v>
      </c>
      <c r="E17" s="7" t="s">
        <v>39</v>
      </c>
      <c r="F17" s="17" t="s">
        <v>39</v>
      </c>
      <c r="G17" s="18"/>
      <c r="H17" s="7">
        <v>2</v>
      </c>
      <c r="I17" s="7">
        <v>2</v>
      </c>
      <c r="J17" s="6"/>
    </row>
    <row r="18" ht="39" customHeight="1" spans="1:10">
      <c r="A18" s="14"/>
      <c r="B18" s="15"/>
      <c r="C18" s="16"/>
      <c r="D18" s="7" t="s">
        <v>42</v>
      </c>
      <c r="E18" s="7" t="s">
        <v>39</v>
      </c>
      <c r="F18" s="17" t="s">
        <v>39</v>
      </c>
      <c r="G18" s="18"/>
      <c r="H18" s="7">
        <v>2</v>
      </c>
      <c r="I18" s="7">
        <v>2</v>
      </c>
      <c r="J18" s="6"/>
    </row>
    <row r="19" ht="39" customHeight="1" spans="1:10">
      <c r="A19" s="14"/>
      <c r="B19" s="15"/>
      <c r="C19" s="16"/>
      <c r="D19" s="7" t="s">
        <v>43</v>
      </c>
      <c r="E19" s="7" t="s">
        <v>39</v>
      </c>
      <c r="F19" s="17" t="s">
        <v>39</v>
      </c>
      <c r="G19" s="18"/>
      <c r="H19" s="7">
        <v>2</v>
      </c>
      <c r="I19" s="7">
        <v>2</v>
      </c>
      <c r="J19" s="6"/>
    </row>
    <row r="20" ht="55" customHeight="1" spans="1:10">
      <c r="A20" s="14"/>
      <c r="B20" s="15"/>
      <c r="C20" s="16"/>
      <c r="D20" s="7" t="s">
        <v>44</v>
      </c>
      <c r="E20" s="7" t="s">
        <v>45</v>
      </c>
      <c r="F20" s="12" t="s">
        <v>46</v>
      </c>
      <c r="G20" s="13"/>
      <c r="H20" s="7">
        <v>4</v>
      </c>
      <c r="I20" s="7">
        <v>4</v>
      </c>
      <c r="J20" s="6"/>
    </row>
    <row r="21" ht="39" customHeight="1" spans="1:10">
      <c r="A21" s="14"/>
      <c r="B21" s="15"/>
      <c r="C21" s="16"/>
      <c r="D21" s="7" t="s">
        <v>47</v>
      </c>
      <c r="E21" s="7" t="s">
        <v>48</v>
      </c>
      <c r="F21" s="17" t="s">
        <v>49</v>
      </c>
      <c r="G21" s="18"/>
      <c r="H21" s="7">
        <v>2</v>
      </c>
      <c r="I21" s="7">
        <v>2</v>
      </c>
      <c r="J21" s="6"/>
    </row>
    <row r="22" ht="39" customHeight="1" spans="1:10">
      <c r="A22" s="14"/>
      <c r="B22" s="15"/>
      <c r="C22" s="16"/>
      <c r="D22" s="7" t="s">
        <v>50</v>
      </c>
      <c r="E22" s="7" t="s">
        <v>51</v>
      </c>
      <c r="F22" s="17" t="s">
        <v>51</v>
      </c>
      <c r="G22" s="18"/>
      <c r="H22" s="7">
        <v>2</v>
      </c>
      <c r="I22" s="7">
        <v>2</v>
      </c>
      <c r="J22" s="6"/>
    </row>
    <row r="23" s="1" customFormat="1" ht="39" customHeight="1" spans="1:10">
      <c r="A23" s="19"/>
      <c r="B23" s="15"/>
      <c r="C23" s="20"/>
      <c r="D23" s="7" t="s">
        <v>52</v>
      </c>
      <c r="E23" s="21" t="s">
        <v>53</v>
      </c>
      <c r="F23" s="22" t="s">
        <v>53</v>
      </c>
      <c r="G23" s="23"/>
      <c r="H23" s="21">
        <v>2</v>
      </c>
      <c r="I23" s="21">
        <v>2</v>
      </c>
      <c r="J23" s="37"/>
    </row>
    <row r="24" s="1" customFormat="1" ht="55" customHeight="1" spans="1:10">
      <c r="A24" s="19"/>
      <c r="B24" s="15"/>
      <c r="C24" s="20"/>
      <c r="D24" s="7" t="s">
        <v>54</v>
      </c>
      <c r="E24" s="21" t="s">
        <v>39</v>
      </c>
      <c r="F24" s="22" t="s">
        <v>39</v>
      </c>
      <c r="G24" s="23"/>
      <c r="H24" s="21">
        <v>2</v>
      </c>
      <c r="I24" s="21">
        <v>2</v>
      </c>
      <c r="J24" s="37"/>
    </row>
    <row r="25" s="1" customFormat="1" ht="39" customHeight="1" spans="1:10">
      <c r="A25" s="19"/>
      <c r="B25" s="15"/>
      <c r="C25" s="20"/>
      <c r="D25" s="7" t="s">
        <v>55</v>
      </c>
      <c r="E25" s="21" t="s">
        <v>56</v>
      </c>
      <c r="F25" s="22" t="s">
        <v>56</v>
      </c>
      <c r="G25" s="23"/>
      <c r="H25" s="21">
        <v>2</v>
      </c>
      <c r="I25" s="21">
        <v>2</v>
      </c>
      <c r="J25" s="37"/>
    </row>
    <row r="26" s="1" customFormat="1" ht="39" customHeight="1" spans="1:10">
      <c r="A26" s="19"/>
      <c r="B26" s="15"/>
      <c r="C26" s="20"/>
      <c r="D26" s="7" t="s">
        <v>57</v>
      </c>
      <c r="E26" s="21" t="s">
        <v>58</v>
      </c>
      <c r="F26" s="22" t="s">
        <v>58</v>
      </c>
      <c r="G26" s="23"/>
      <c r="H26" s="21">
        <v>2</v>
      </c>
      <c r="I26" s="21">
        <v>2</v>
      </c>
      <c r="J26" s="37"/>
    </row>
    <row r="27" ht="40" customHeight="1" spans="1:10">
      <c r="A27" s="14"/>
      <c r="B27" s="15"/>
      <c r="C27" s="16"/>
      <c r="D27" s="7" t="s">
        <v>59</v>
      </c>
      <c r="E27" s="7" t="s">
        <v>60</v>
      </c>
      <c r="F27" s="12" t="s">
        <v>61</v>
      </c>
      <c r="G27" s="13"/>
      <c r="H27" s="7">
        <v>6</v>
      </c>
      <c r="I27" s="7">
        <v>6</v>
      </c>
      <c r="J27" s="6"/>
    </row>
    <row r="28" s="2" customFormat="1" ht="50" customHeight="1" spans="1:10">
      <c r="A28" s="24"/>
      <c r="B28" s="15"/>
      <c r="C28" s="7" t="s">
        <v>62</v>
      </c>
      <c r="D28" s="7" t="s">
        <v>63</v>
      </c>
      <c r="E28" s="7" t="s">
        <v>64</v>
      </c>
      <c r="F28" s="12" t="s">
        <v>64</v>
      </c>
      <c r="G28" s="13"/>
      <c r="H28" s="7">
        <v>6</v>
      </c>
      <c r="I28" s="7">
        <v>6</v>
      </c>
      <c r="J28" s="38"/>
    </row>
    <row r="29" s="2" customFormat="1" ht="50" customHeight="1" spans="1:10">
      <c r="A29" s="24"/>
      <c r="B29" s="15"/>
      <c r="C29" s="7" t="s">
        <v>65</v>
      </c>
      <c r="D29" s="7" t="s">
        <v>66</v>
      </c>
      <c r="E29" s="7" t="s">
        <v>67</v>
      </c>
      <c r="F29" s="12" t="s">
        <v>67</v>
      </c>
      <c r="G29" s="13"/>
      <c r="H29" s="7">
        <v>6</v>
      </c>
      <c r="I29" s="7">
        <v>6</v>
      </c>
      <c r="J29" s="38"/>
    </row>
    <row r="30" s="2" customFormat="1" ht="50" customHeight="1" spans="1:10">
      <c r="A30" s="24"/>
      <c r="B30" s="25"/>
      <c r="C30" s="7" t="s">
        <v>68</v>
      </c>
      <c r="D30" s="7" t="s">
        <v>69</v>
      </c>
      <c r="E30" s="7" t="s">
        <v>70</v>
      </c>
      <c r="F30" s="12" t="s">
        <v>71</v>
      </c>
      <c r="G30" s="13"/>
      <c r="H30" s="7">
        <v>6</v>
      </c>
      <c r="I30" s="7">
        <v>6</v>
      </c>
      <c r="J30" s="38"/>
    </row>
    <row r="31" s="2" customFormat="1" ht="45.75" spans="1:10">
      <c r="A31" s="26"/>
      <c r="B31" s="15" t="s">
        <v>72</v>
      </c>
      <c r="C31" s="7" t="s">
        <v>73</v>
      </c>
      <c r="D31" s="7" t="s">
        <v>74</v>
      </c>
      <c r="E31" s="7" t="s">
        <v>75</v>
      </c>
      <c r="F31" s="17" t="s">
        <v>75</v>
      </c>
      <c r="G31" s="18"/>
      <c r="H31" s="7">
        <v>10</v>
      </c>
      <c r="I31" s="7">
        <v>10</v>
      </c>
      <c r="J31" s="38"/>
    </row>
    <row r="32" ht="45.75" spans="1:10">
      <c r="A32" s="11"/>
      <c r="B32" s="15"/>
      <c r="C32" s="7" t="s">
        <v>76</v>
      </c>
      <c r="D32" s="7" t="s">
        <v>77</v>
      </c>
      <c r="E32" s="7" t="s">
        <v>78</v>
      </c>
      <c r="F32" s="12" t="s">
        <v>78</v>
      </c>
      <c r="G32" s="13"/>
      <c r="H32" s="7">
        <v>10</v>
      </c>
      <c r="I32" s="7">
        <v>10</v>
      </c>
      <c r="J32" s="6"/>
    </row>
    <row r="33" ht="45.75" spans="1:10">
      <c r="A33" s="11"/>
      <c r="B33" s="15"/>
      <c r="C33" s="27" t="s">
        <v>79</v>
      </c>
      <c r="D33" s="7" t="s">
        <v>80</v>
      </c>
      <c r="E33" s="7" t="s">
        <v>80</v>
      </c>
      <c r="F33" s="17" t="s">
        <v>80</v>
      </c>
      <c r="G33" s="18"/>
      <c r="H33" s="7"/>
      <c r="I33" s="6"/>
      <c r="J33" s="6"/>
    </row>
    <row r="34" ht="95" customHeight="1" spans="1:10">
      <c r="A34" s="11"/>
      <c r="B34" s="25"/>
      <c r="C34" s="27" t="s">
        <v>81</v>
      </c>
      <c r="D34" s="7" t="s">
        <v>82</v>
      </c>
      <c r="E34" s="7" t="s">
        <v>83</v>
      </c>
      <c r="F34" s="17" t="s">
        <v>83</v>
      </c>
      <c r="G34" s="18"/>
      <c r="H34" s="7">
        <v>10</v>
      </c>
      <c r="I34" s="6">
        <v>10</v>
      </c>
      <c r="J34" s="6"/>
    </row>
    <row r="35" ht="75.75" spans="1:10">
      <c r="A35" s="11"/>
      <c r="B35" s="28" t="s">
        <v>84</v>
      </c>
      <c r="C35" s="27" t="s">
        <v>85</v>
      </c>
      <c r="D35" s="7" t="s">
        <v>86</v>
      </c>
      <c r="E35" s="7" t="s">
        <v>87</v>
      </c>
      <c r="F35" s="29">
        <v>0.9</v>
      </c>
      <c r="G35" s="18"/>
      <c r="H35" s="7">
        <v>10</v>
      </c>
      <c r="I35" s="6">
        <v>9</v>
      </c>
      <c r="J35" s="7" t="s">
        <v>88</v>
      </c>
    </row>
    <row r="36" ht="15.75" spans="1:10">
      <c r="A36" s="30" t="s">
        <v>89</v>
      </c>
      <c r="B36" s="31"/>
      <c r="C36" s="31"/>
      <c r="D36" s="31"/>
      <c r="E36" s="31"/>
      <c r="F36" s="31"/>
      <c r="G36" s="32"/>
      <c r="H36" s="7">
        <v>100</v>
      </c>
      <c r="I36" s="39">
        <f>SUM(I15:I35)+J8</f>
        <v>98.9927183759066</v>
      </c>
      <c r="J36" s="7"/>
    </row>
    <row r="37" ht="161" customHeight="1" spans="1:10">
      <c r="A37" s="33" t="s">
        <v>90</v>
      </c>
      <c r="B37" s="33"/>
      <c r="C37" s="33"/>
      <c r="D37" s="33"/>
      <c r="E37" s="33"/>
      <c r="F37" s="33"/>
      <c r="G37" s="33"/>
      <c r="H37" s="33"/>
      <c r="I37" s="33"/>
      <c r="J37" s="40"/>
    </row>
    <row r="38" ht="15" spans="3:10">
      <c r="C38" s="34"/>
      <c r="D38" s="34"/>
      <c r="E38" s="34"/>
      <c r="F38" s="34"/>
      <c r="G38" s="34"/>
      <c r="H38" s="34"/>
      <c r="I38" s="34"/>
      <c r="J38" s="34"/>
    </row>
  </sheetData>
  <mergeCells count="4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30"/>
    <mergeCell ref="B31:B34"/>
    <mergeCell ref="C15:C2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rowBreaks count="1" manualBreakCount="1">
    <brk id="28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2015-06-08T10:17:00Z</dcterms:created>
  <cp:lastPrinted>2020-04-25T18:17:00Z</cp:lastPrinted>
  <dcterms:modified xsi:type="dcterms:W3CDTF">2022-06-02T01:16:34Z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8B1018268BE94EC8A1F4C25FD0A352AB</vt:lpwstr>
  </property>
</Properties>
</file>