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495" windowWidth="19200" windowHeight="12960"/>
  </bookViews>
  <sheets>
    <sheet name="公务用车更新购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/>
  <c r="L10" s="1"/>
  <c r="N10" s="1"/>
  <c r="K24" s="1"/>
  <c r="F10"/>
  <c r="E10"/>
</calcChain>
</file>

<file path=xl/sharedStrings.xml><?xml version="1.0" encoding="utf-8"?>
<sst xmlns="http://schemas.openxmlformats.org/spreadsheetml/2006/main" count="74" uniqueCount="64">
  <si>
    <t>附件1-1</t>
  </si>
  <si>
    <t>项目支出绩效自评表</t>
  </si>
  <si>
    <t>（2021年度）</t>
  </si>
  <si>
    <t>项目名称</t>
  </si>
  <si>
    <t>公务用车更新购置</t>
  </si>
  <si>
    <t>主管部门</t>
  </si>
  <si>
    <t>北京市朝阳区人民法院</t>
  </si>
  <si>
    <t>实施单位</t>
  </si>
  <si>
    <t>北京市朝阳区人民法院（本级）</t>
  </si>
  <si>
    <t>项目负责人</t>
  </si>
  <si>
    <t>曹淼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</si>
  <si>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</si>
  <si>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</si>
  <si>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</si>
  <si>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</si>
  <si>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</si>
  <si>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</si>
  <si>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</si>
  <si>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</si>
  <si>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</si>
  <si>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</si>
  <si>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</si>
  <si>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</si>
  <si>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</si>
  <si>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</si>
  <si>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</si>
  <si>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</si>
  <si>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</si>
  <si>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</si>
  <si>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满足各部门办公需求，保证审判执行工作正常运转。</t>
  </si>
  <si>
    <t>按本院各部门办公需求及车辆使用报废情况，完成了车辆置换，保证了审判执行工作正常运转。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</si>
  <si>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</si>
  <si>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</si>
  <si>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</si>
  <si>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</si>
  <si>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</si>
  <si>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</si>
  <si>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</si>
  <si>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</si>
  <si>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</si>
  <si>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</si>
  <si>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</si>
  <si>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</si>
  <si>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新车购置数量</t>
  </si>
  <si>
    <t>质量指标</t>
  </si>
  <si>
    <t>车辆合格率</t>
  </si>
  <si>
    <t>时效指标</t>
  </si>
  <si>
    <t>按工作进度及车辆报废时间</t>
  </si>
  <si>
    <t>按期完成</t>
  </si>
  <si>
    <t>完成</t>
  </si>
  <si>
    <t>成本指标</t>
  </si>
  <si>
    <t>项目预算控制数</t>
  </si>
  <si>
    <t>48.971416万</t>
  </si>
  <si>
    <t>效益指标</t>
  </si>
  <si>
    <t>社会效益</t>
  </si>
  <si>
    <t>满足</t>
  </si>
  <si>
    <t>基本完成</t>
  </si>
  <si>
    <t>满意度指标</t>
  </si>
  <si>
    <t>服务对象满意度标</t>
  </si>
  <si>
    <t>使用人员满意度</t>
  </si>
  <si>
    <r>
      <rPr>
        <sz val="10.5"/>
        <color theme="1"/>
        <rFont val="宋体"/>
        <family val="3"/>
        <charset val="134"/>
      </rPr>
      <t>≧</t>
    </r>
    <r>
      <rPr>
        <sz val="10.5"/>
        <color theme="1"/>
        <rFont val="仿宋_GB2312"/>
        <family val="3"/>
        <charset val="134"/>
      </rPr>
      <t>95%</t>
    </r>
  </si>
  <si>
    <t>&gt;95%</t>
  </si>
  <si>
    <t>总分</t>
  </si>
  <si>
    <t xml:space="preserve"> </t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</si>
</sst>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family val="4"/>
      <charset val="134"/>
      <scheme val="minor"/>
    </font>
    <font>
      <sz val="18"/>
      <color theme="1"/>
      <name val="等线"/>
      <family val="4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J7" sqref="J7:N7"/>
    </sheetView>
  </sheetViews>
  <sheetFormatPr defaultColWidth="8.625" defaultRowHeight="13.5"/>
  <cols>
    <col min="1" max="4" width="8.625" style="1"/>
    <col min="5" max="5" width="9.625" style="1"/>
    <col min="6" max="6" width="7.5" style="1" customWidth="1"/>
    <col min="7" max="7" width="23.875" style="1" customWidth="1"/>
    <col min="8" max="8" width="18" style="1" customWidth="1"/>
    <col min="9" max="16384" width="8.625" style="1"/>
  </cols>
  <sheetData>
    <row r="1" spans="1:14" ht="20.25">
      <c r="A1" s="2" t="s">
        <v>0</v>
      </c>
    </row>
    <row r="2" spans="1:14" ht="22.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22.5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ht="19.5">
      <c r="A4" s="3"/>
    </row>
    <row r="5" spans="1:14" ht="20.25" customHeight="1">
      <c r="A5" s="17" t="s">
        <v>3</v>
      </c>
      <c r="B5" s="19"/>
      <c r="C5" s="17" t="s">
        <v>4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9"/>
    </row>
    <row r="6" spans="1:14" ht="20.25" customHeight="1">
      <c r="A6" s="17" t="s">
        <v>5</v>
      </c>
      <c r="B6" s="19"/>
      <c r="C6" s="17" t="s">
        <v>6</v>
      </c>
      <c r="D6" s="18"/>
      <c r="E6" s="18"/>
      <c r="F6" s="18"/>
      <c r="G6" s="19"/>
      <c r="H6" s="17" t="s">
        <v>7</v>
      </c>
      <c r="I6" s="19"/>
      <c r="J6" s="17" t="s">
        <v>8</v>
      </c>
      <c r="K6" s="18"/>
      <c r="L6" s="18"/>
      <c r="M6" s="18"/>
      <c r="N6" s="19"/>
    </row>
    <row r="7" spans="1:14" ht="20.25" customHeight="1">
      <c r="A7" s="17" t="s">
        <v>9</v>
      </c>
      <c r="B7" s="19"/>
      <c r="C7" s="17" t="s">
        <v>10</v>
      </c>
      <c r="D7" s="18"/>
      <c r="E7" s="18"/>
      <c r="F7" s="18"/>
      <c r="G7" s="19"/>
      <c r="H7" s="17" t="s">
        <v>11</v>
      </c>
      <c r="I7" s="19"/>
      <c r="J7" s="17"/>
      <c r="K7" s="18"/>
      <c r="L7" s="18"/>
      <c r="M7" s="18"/>
      <c r="N7" s="19"/>
    </row>
    <row r="8" spans="1:14" ht="20.25" customHeight="1">
      <c r="A8" s="41" t="s">
        <v>12</v>
      </c>
      <c r="B8" s="42"/>
      <c r="C8" s="28"/>
      <c r="D8" s="29"/>
      <c r="E8" s="4" t="s">
        <v>13</v>
      </c>
      <c r="F8" s="28" t="s">
        <v>14</v>
      </c>
      <c r="G8" s="29"/>
      <c r="H8" s="28" t="s">
        <v>15</v>
      </c>
      <c r="I8" s="29"/>
      <c r="J8" s="28" t="s">
        <v>16</v>
      </c>
      <c r="K8" s="29"/>
      <c r="L8" s="37" t="s">
        <v>17</v>
      </c>
      <c r="M8" s="38"/>
      <c r="N8" s="14" t="s">
        <v>18</v>
      </c>
    </row>
    <row r="9" spans="1:14" ht="20.25" customHeight="1">
      <c r="A9" s="43"/>
      <c r="B9" s="44"/>
      <c r="C9" s="26"/>
      <c r="D9" s="27"/>
      <c r="E9" s="5" t="s">
        <v>19</v>
      </c>
      <c r="F9" s="26" t="s">
        <v>19</v>
      </c>
      <c r="G9" s="27"/>
      <c r="H9" s="26" t="s">
        <v>20</v>
      </c>
      <c r="I9" s="27"/>
      <c r="J9" s="26"/>
      <c r="K9" s="27"/>
      <c r="L9" s="39"/>
      <c r="M9" s="40"/>
      <c r="N9" s="15"/>
    </row>
    <row r="10" spans="1:14" ht="20.25" customHeight="1">
      <c r="A10" s="43"/>
      <c r="B10" s="44"/>
      <c r="C10" s="47" t="s">
        <v>21</v>
      </c>
      <c r="D10" s="48"/>
      <c r="E10" s="5">
        <f>E11</f>
        <v>48.971415999999998</v>
      </c>
      <c r="F10" s="17">
        <f>F11</f>
        <v>48.971415999999998</v>
      </c>
      <c r="G10" s="19"/>
      <c r="H10" s="17">
        <f>H11</f>
        <v>48.971415999999998</v>
      </c>
      <c r="I10" s="19"/>
      <c r="J10" s="17">
        <v>10</v>
      </c>
      <c r="K10" s="19"/>
      <c r="L10" s="35">
        <f>H10/F10</f>
        <v>1</v>
      </c>
      <c r="M10" s="36"/>
      <c r="N10" s="5">
        <f>J10*L10</f>
        <v>10</v>
      </c>
    </row>
    <row r="11" spans="1:14" ht="20.25" customHeight="1">
      <c r="A11" s="43"/>
      <c r="B11" s="44"/>
      <c r="C11" s="28" t="s">
        <v>22</v>
      </c>
      <c r="D11" s="29"/>
      <c r="E11" s="5">
        <v>48.971415999999998</v>
      </c>
      <c r="F11" s="28">
        <v>48.971415999999998</v>
      </c>
      <c r="G11" s="29"/>
      <c r="H11" s="28">
        <v>48.971415999999998</v>
      </c>
      <c r="I11" s="29"/>
      <c r="J11" s="28" t="s">
        <v>23</v>
      </c>
      <c r="K11" s="29"/>
      <c r="L11" s="28"/>
      <c r="M11" s="29"/>
      <c r="N11" s="6" t="s">
        <v>23</v>
      </c>
    </row>
    <row r="12" spans="1:14" ht="20.25" customHeight="1">
      <c r="A12" s="43"/>
      <c r="B12" s="44"/>
      <c r="C12" s="17" t="s">
        <v>24</v>
      </c>
      <c r="D12" s="19"/>
      <c r="E12" s="5"/>
      <c r="F12" s="17"/>
      <c r="G12" s="19"/>
      <c r="H12" s="17"/>
      <c r="I12" s="19"/>
      <c r="J12" s="17" t="s">
        <v>23</v>
      </c>
      <c r="K12" s="19"/>
      <c r="L12" s="17"/>
      <c r="M12" s="19"/>
      <c r="N12" s="5" t="s">
        <v>23</v>
      </c>
    </row>
    <row r="13" spans="1:14" ht="20.25" customHeight="1">
      <c r="A13" s="45"/>
      <c r="B13" s="46"/>
      <c r="C13" s="17" t="s">
        <v>25</v>
      </c>
      <c r="D13" s="19"/>
      <c r="E13" s="5"/>
      <c r="F13" s="17"/>
      <c r="G13" s="19"/>
      <c r="H13" s="17"/>
      <c r="I13" s="19"/>
      <c r="J13" s="17" t="s">
        <v>23</v>
      </c>
      <c r="K13" s="19"/>
      <c r="L13" s="17"/>
      <c r="M13" s="19"/>
      <c r="N13" s="5" t="s">
        <v>23</v>
      </c>
    </row>
    <row r="14" spans="1:14">
      <c r="A14" s="14" t="s">
        <v>26</v>
      </c>
      <c r="B14" s="17" t="s">
        <v>27</v>
      </c>
      <c r="C14" s="18"/>
      <c r="D14" s="18"/>
      <c r="E14" s="18"/>
      <c r="F14" s="18"/>
      <c r="G14" s="19"/>
      <c r="H14" s="17" t="s">
        <v>28</v>
      </c>
      <c r="I14" s="18"/>
      <c r="J14" s="18"/>
      <c r="K14" s="18"/>
      <c r="L14" s="18"/>
      <c r="M14" s="18"/>
      <c r="N14" s="19"/>
    </row>
    <row r="15" spans="1:14" ht="85.35" customHeight="1">
      <c r="A15" s="15"/>
      <c r="B15" s="17" t="s">
        <v>29</v>
      </c>
      <c r="C15" s="18"/>
      <c r="D15" s="18"/>
      <c r="E15" s="18"/>
      <c r="F15" s="18"/>
      <c r="G15" s="19"/>
      <c r="H15" s="32" t="s">
        <v>30</v>
      </c>
      <c r="I15" s="33"/>
      <c r="J15" s="33"/>
      <c r="K15" s="33"/>
      <c r="L15" s="33"/>
      <c r="M15" s="33"/>
      <c r="N15" s="34"/>
    </row>
    <row r="16" spans="1:14" ht="20.25" customHeight="1">
      <c r="A16" s="14" t="s">
        <v>31</v>
      </c>
      <c r="B16" s="14" t="s">
        <v>32</v>
      </c>
      <c r="C16" s="14" t="s">
        <v>33</v>
      </c>
      <c r="D16" s="28" t="s">
        <v>34</v>
      </c>
      <c r="E16" s="30"/>
      <c r="F16" s="29"/>
      <c r="G16" s="4" t="s">
        <v>35</v>
      </c>
      <c r="H16" s="4" t="s">
        <v>36</v>
      </c>
      <c r="I16" s="28" t="s">
        <v>16</v>
      </c>
      <c r="J16" s="29"/>
      <c r="K16" s="28" t="s">
        <v>18</v>
      </c>
      <c r="L16" s="29"/>
      <c r="M16" s="28" t="s">
        <v>37</v>
      </c>
      <c r="N16" s="29"/>
    </row>
    <row r="17" spans="1:14" ht="20.25" customHeight="1">
      <c r="A17" s="16"/>
      <c r="B17" s="15"/>
      <c r="C17" s="15"/>
      <c r="D17" s="26"/>
      <c r="E17" s="31"/>
      <c r="F17" s="27"/>
      <c r="G17" s="5" t="s">
        <v>38</v>
      </c>
      <c r="H17" s="5" t="s">
        <v>39</v>
      </c>
      <c r="I17" s="26"/>
      <c r="J17" s="27"/>
      <c r="K17" s="26"/>
      <c r="L17" s="27"/>
      <c r="M17" s="26" t="s">
        <v>40</v>
      </c>
      <c r="N17" s="27"/>
    </row>
    <row r="18" spans="1:14" ht="78" customHeight="1">
      <c r="A18" s="16"/>
      <c r="B18" s="14" t="s">
        <v>41</v>
      </c>
      <c r="C18" s="6" t="s">
        <v>42</v>
      </c>
      <c r="D18" s="20" t="s">
        <v>43</v>
      </c>
      <c r="E18" s="21"/>
      <c r="F18" s="22"/>
      <c r="G18" s="13">
        <v>1</v>
      </c>
      <c r="H18" s="13">
        <v>1</v>
      </c>
      <c r="I18" s="17">
        <v>10</v>
      </c>
      <c r="J18" s="19"/>
      <c r="K18" s="17">
        <v>10</v>
      </c>
      <c r="L18" s="19"/>
      <c r="M18" s="28"/>
      <c r="N18" s="29"/>
    </row>
    <row r="19" spans="1:14" ht="45" customHeight="1">
      <c r="A19" s="16"/>
      <c r="B19" s="16"/>
      <c r="C19" s="6" t="s">
        <v>44</v>
      </c>
      <c r="D19" s="20" t="s">
        <v>45</v>
      </c>
      <c r="E19" s="21"/>
      <c r="F19" s="22"/>
      <c r="G19" s="7">
        <v>1</v>
      </c>
      <c r="H19" s="7">
        <v>1</v>
      </c>
      <c r="I19" s="17">
        <v>20</v>
      </c>
      <c r="J19" s="19"/>
      <c r="K19" s="17">
        <v>20</v>
      </c>
      <c r="L19" s="19"/>
      <c r="M19" s="17"/>
      <c r="N19" s="19"/>
    </row>
    <row r="20" spans="1:14" ht="41.1" customHeight="1">
      <c r="A20" s="16"/>
      <c r="B20" s="16"/>
      <c r="C20" s="6" t="s">
        <v>46</v>
      </c>
      <c r="D20" s="20" t="s">
        <v>47</v>
      </c>
      <c r="E20" s="21"/>
      <c r="F20" s="22"/>
      <c r="G20" s="5" t="s">
        <v>48</v>
      </c>
      <c r="H20" s="5" t="s">
        <v>49</v>
      </c>
      <c r="I20" s="17">
        <v>10</v>
      </c>
      <c r="J20" s="19"/>
      <c r="K20" s="17">
        <v>10</v>
      </c>
      <c r="L20" s="19"/>
      <c r="M20" s="17"/>
      <c r="N20" s="19"/>
    </row>
    <row r="21" spans="1:14" ht="33" customHeight="1">
      <c r="A21" s="16"/>
      <c r="B21" s="16"/>
      <c r="C21" s="8" t="s">
        <v>50</v>
      </c>
      <c r="D21" s="20" t="s">
        <v>51</v>
      </c>
      <c r="E21" s="21"/>
      <c r="F21" s="22"/>
      <c r="G21" s="5" t="s">
        <v>52</v>
      </c>
      <c r="H21" s="5" t="s">
        <v>52</v>
      </c>
      <c r="I21" s="17">
        <v>10</v>
      </c>
      <c r="J21" s="19"/>
      <c r="K21" s="17">
        <v>10</v>
      </c>
      <c r="L21" s="19"/>
      <c r="M21" s="17"/>
      <c r="N21" s="19"/>
    </row>
    <row r="22" spans="1:14" ht="71.25" customHeight="1">
      <c r="A22" s="16"/>
      <c r="B22" s="6" t="s">
        <v>53</v>
      </c>
      <c r="C22" s="8" t="s">
        <v>54</v>
      </c>
      <c r="D22" s="20" t="s">
        <v>29</v>
      </c>
      <c r="E22" s="21"/>
      <c r="F22" s="22"/>
      <c r="G22" s="5" t="s">
        <v>55</v>
      </c>
      <c r="H22" s="5" t="s">
        <v>56</v>
      </c>
      <c r="I22" s="17">
        <v>30</v>
      </c>
      <c r="J22" s="19"/>
      <c r="K22" s="17">
        <v>28</v>
      </c>
      <c r="L22" s="19"/>
      <c r="M22" s="17"/>
      <c r="N22" s="19"/>
    </row>
    <row r="23" spans="1:14" ht="41.45" customHeight="1">
      <c r="A23" s="16"/>
      <c r="B23" s="4" t="s">
        <v>57</v>
      </c>
      <c r="C23" s="6" t="s">
        <v>58</v>
      </c>
      <c r="D23" s="20" t="s">
        <v>59</v>
      </c>
      <c r="E23" s="21"/>
      <c r="F23" s="22"/>
      <c r="G23" s="9" t="s">
        <v>60</v>
      </c>
      <c r="H23" s="5" t="s">
        <v>61</v>
      </c>
      <c r="I23" s="17">
        <v>10</v>
      </c>
      <c r="J23" s="19"/>
      <c r="K23" s="17">
        <v>9</v>
      </c>
      <c r="L23" s="19"/>
      <c r="M23" s="17"/>
      <c r="N23" s="19"/>
    </row>
    <row r="24" spans="1:14" ht="20.25" customHeight="1">
      <c r="A24" s="23" t="s">
        <v>62</v>
      </c>
      <c r="B24" s="24"/>
      <c r="C24" s="24"/>
      <c r="D24" s="24"/>
      <c r="E24" s="24"/>
      <c r="F24" s="24"/>
      <c r="G24" s="24"/>
      <c r="H24" s="25"/>
      <c r="I24" s="23">
        <v>100</v>
      </c>
      <c r="J24" s="25"/>
      <c r="K24" s="23">
        <f>SUM(K18:L23)+N10</f>
        <v>97</v>
      </c>
      <c r="L24" s="25"/>
      <c r="M24" s="17"/>
      <c r="N24" s="19"/>
    </row>
    <row r="25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20.25">
      <c r="A26" s="11"/>
      <c r="D26" s="1" t="s">
        <v>63</v>
      </c>
    </row>
    <row r="27" spans="1:14" ht="20.25">
      <c r="A27" s="12"/>
    </row>
  </sheetData>
  <mergeCells count="83"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F9:G9"/>
    <mergeCell ref="H9:I9"/>
    <mergeCell ref="C10:D10"/>
    <mergeCell ref="F10:G10"/>
    <mergeCell ref="H10:I10"/>
    <mergeCell ref="C8:D9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M17:N17"/>
    <mergeCell ref="D18:F18"/>
    <mergeCell ref="I18:J18"/>
    <mergeCell ref="K18:L18"/>
    <mergeCell ref="M18:N18"/>
    <mergeCell ref="D16:F17"/>
    <mergeCell ref="I16:J17"/>
    <mergeCell ref="K16:L17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2:F22"/>
    <mergeCell ref="I22:J22"/>
    <mergeCell ref="K22:L22"/>
    <mergeCell ref="M22:N22"/>
    <mergeCell ref="I23:J23"/>
    <mergeCell ref="K23:L23"/>
    <mergeCell ref="M23:N23"/>
    <mergeCell ref="A24:H24"/>
    <mergeCell ref="I24:J24"/>
    <mergeCell ref="K24:L24"/>
    <mergeCell ref="M24:N24"/>
    <mergeCell ref="A14:A15"/>
    <mergeCell ref="A16:A23"/>
    <mergeCell ref="B16:B17"/>
    <mergeCell ref="B18:B21"/>
    <mergeCell ref="C16:C17"/>
    <mergeCell ref="B14:G14"/>
    <mergeCell ref="D23:F23"/>
    <mergeCell ref="D21:F21"/>
    <mergeCell ref="D19:F19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公务用车更新购置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user</cp:lastModifiedBy>
  <dcterms:created xsi:type="dcterms:W3CDTF">2015-06-05T18:19:00Z</dcterms:created>
  <dcterms:modified xsi:type="dcterms:W3CDTF">2022-08-26T06:47:18Z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