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200" windowHeight="7125"/>
  </bookViews>
  <sheets>
    <sheet name="Sheet1" sheetId="2" r:id="rId1"/>
  </sheets>
  <calcPr calcId="124519"/>
</workbook>
</file>

<file path=xl/calcChain.xml><?xml version="1.0" encoding="utf-8"?>
<calcChain xmlns="http://schemas.openxmlformats.org/spreadsheetml/2006/main">
  <c r="G4" i="2"/>
  <c r="E4"/>
</calcChain>
</file>

<file path=xl/sharedStrings.xml><?xml version="1.0" encoding="utf-8"?>
<sst xmlns="http://schemas.openxmlformats.org/spreadsheetml/2006/main" count="119" uniqueCount="102">
  <si>
    <t>2021年部门整体绩效评价指标体系评分表</t>
  </si>
  <si>
    <r>
      <rPr>
        <sz val="9"/>
        <color rgb="FF000000"/>
        <rFont val="宋体"/>
        <family val="3"/>
        <charset val="134"/>
      </rPr>
      <t>一、</t>
    </r>
    <r>
      <rPr>
        <sz val="10"/>
        <color rgb="FF000000"/>
        <rFont val="宋体"/>
        <family val="3"/>
        <charset val="134"/>
      </rPr>
      <t>当年预算执行情况（20分）</t>
    </r>
  </si>
  <si>
    <t>一级指标　</t>
  </si>
  <si>
    <t>二级指标　</t>
  </si>
  <si>
    <t>预算数（万元）</t>
  </si>
  <si>
    <t>执行数（万元）</t>
  </si>
  <si>
    <t>预算执行率</t>
  </si>
  <si>
    <t>分值</t>
  </si>
  <si>
    <t>得分</t>
  </si>
  <si>
    <t>指标解释</t>
  </si>
  <si>
    <t>评分标准</t>
  </si>
  <si>
    <t>当年预算执行情况（20）</t>
  </si>
  <si>
    <t>资金总体</t>
  </si>
  <si>
    <t>部门全年执行数与全年预算数的比率。资金总体=基本支出+项目支出+其他</t>
  </si>
  <si>
    <t>①得分一档最高不能超过该指标分值上限（20分）。</t>
  </si>
  <si>
    <t>基本支出</t>
  </si>
  <si>
    <t>——</t>
  </si>
  <si>
    <t>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</si>
  <si>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项目支出</t>
  </si>
  <si>
    <t>其他</t>
  </si>
  <si>
    <r>
      <rPr>
        <sz val="9"/>
        <color rgb="FF000000"/>
        <rFont val="宋体"/>
        <family val="3"/>
        <charset val="134"/>
      </rPr>
      <t>二、</t>
    </r>
    <r>
      <rPr>
        <sz val="10"/>
        <color rgb="FF000000"/>
        <rFont val="宋体"/>
        <family val="3"/>
        <charset val="134"/>
      </rPr>
      <t>整体绩效目标实现情况（60分）</t>
    </r>
  </si>
  <si>
    <t>一级指标</t>
  </si>
  <si>
    <t>三级指标　</t>
  </si>
  <si>
    <t>指标值</t>
  </si>
  <si>
    <t>完成值</t>
  </si>
  <si>
    <t>整体绩效目标实现情况（60）</t>
  </si>
  <si>
    <t>产出（30）</t>
  </si>
  <si>
    <t>产出数量：</t>
  </si>
  <si>
    <t xml:space="preserve">受理案件数150000件
</t>
  </si>
  <si>
    <t>164,039件</t>
  </si>
  <si>
    <r>
      <rPr>
        <b/>
        <sz val="9"/>
        <color rgb="FF000000"/>
        <rFont val="宋体"/>
        <family val="3"/>
        <charset val="134"/>
      </rPr>
      <t>产出数量</t>
    </r>
    <r>
      <rPr>
        <sz val="9"/>
        <color rgb="FF000000"/>
        <rFont val="宋体"/>
        <family val="3"/>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9"/>
        <color rgb="FF000000"/>
        <rFont val="宋体"/>
        <family val="3"/>
        <charset val="134"/>
      </rPr>
      <t>产出质量</t>
    </r>
    <r>
      <rPr>
        <sz val="9"/>
        <color rgb="FF000000"/>
        <rFont val="宋体"/>
        <family val="3"/>
        <charset val="134"/>
      </rPr>
      <t>：质量达标率=质量达标工作数/实际完成工作数×100%。质量达标工作数：一定时期（年度或规划期）内部门（单位）实际完成工作数中达到部门绩效目标要求（绩效标准值）的工作任务数量。</t>
    </r>
    <r>
      <rPr>
        <b/>
        <sz val="9"/>
        <color rgb="FF000000"/>
        <rFont val="宋体"/>
        <family val="3"/>
        <charset val="134"/>
      </rPr>
      <t>产出进度：</t>
    </r>
    <r>
      <rPr>
        <sz val="9"/>
        <color rgb="FF000000"/>
        <rFont val="宋体"/>
        <family val="3"/>
        <charset val="134"/>
      </rPr>
      <t>按时完成率=（按时完成工作数/实际完成工作数）×100%。按时完成工作数：部门（单位）按照整体绩效目标确定的时限实际完成的工作任务数量。</t>
    </r>
    <r>
      <rPr>
        <b/>
        <sz val="9"/>
        <color rgb="FF000000"/>
        <rFont val="宋体"/>
        <family val="3"/>
        <charset val="134"/>
      </rPr>
      <t>产出成本</t>
    </r>
    <r>
      <rPr>
        <sz val="9"/>
        <color rgb="FF000000"/>
        <rFont val="宋体"/>
        <family val="3"/>
        <charset val="134"/>
      </rPr>
      <t>：单位产出相对于上一年度的节约额；②单位产出相对于市场同类产出的节约额；③部门公用经费的控制情况。</t>
    </r>
  </si>
  <si>
    <t>部门根据本单位情况自行确定并选择产出指标，合理确定各项指标权重。可量化的指标按照比率*单项指标分值即为该指标得分。如果不能定量评价，则以定性的方式进行自评。</t>
  </si>
  <si>
    <t>审结案件数120000件</t>
  </si>
  <si>
    <t>员额法官人均办案工作量 500件</t>
  </si>
  <si>
    <t>652.3件</t>
  </si>
  <si>
    <t>产出质量</t>
  </si>
  <si>
    <t>一审判决案件改判发回重审率（瑕疵）0.5%</t>
  </si>
  <si>
    <t>执行质效97.5%</t>
  </si>
  <si>
    <t>产出进度</t>
  </si>
  <si>
    <t>各项工作完成及时率100%</t>
  </si>
  <si>
    <t>产出成本</t>
  </si>
  <si>
    <r>
      <rPr>
        <sz val="10"/>
        <color rgb="FF000000"/>
        <rFont val="宋体"/>
        <family val="3"/>
        <charset val="134"/>
      </rPr>
      <t>三公经费控制率</t>
    </r>
    <r>
      <rPr>
        <sz val="10"/>
        <color rgb="FF000000"/>
        <rFont val="Microsoft YaHei"/>
        <family val="2"/>
      </rPr>
      <t>≤</t>
    </r>
    <r>
      <rPr>
        <sz val="10"/>
        <color rgb="FF000000"/>
        <rFont val="宋体"/>
        <family val="3"/>
        <charset val="134"/>
      </rPr>
      <t>100%</t>
    </r>
  </si>
  <si>
    <t>公用经费控制率100%</t>
  </si>
  <si>
    <t>效果（30）</t>
  </si>
  <si>
    <t>经济效益</t>
  </si>
  <si>
    <t>妥善化解民商事纠纷，服务区域经济社会高质量发展</t>
  </si>
  <si>
    <t>聚焦经济社会发展大局，坚持中心工作推进到哪里，司法服务保障就跟进到哪里，为朝阳区“三化”建设营造公正高效的法治环境。</t>
  </si>
  <si>
    <r>
      <rPr>
        <b/>
        <sz val="9"/>
        <color rgb="FF000000"/>
        <rFont val="宋体"/>
        <family val="3"/>
        <charset val="134"/>
      </rPr>
      <t>经济效益</t>
    </r>
    <r>
      <rPr>
        <sz val="9"/>
        <color rgb="FF000000"/>
        <rFont val="宋体"/>
        <family val="3"/>
        <charset val="134"/>
      </rPr>
      <t>：部门（单位）履行职责对经济发展所带来的直接或间接影响。</t>
    </r>
    <r>
      <rPr>
        <b/>
        <sz val="9"/>
        <color rgb="FF000000"/>
        <rFont val="宋体"/>
        <family val="3"/>
        <charset val="134"/>
      </rPr>
      <t>社会效益</t>
    </r>
    <r>
      <rPr>
        <sz val="9"/>
        <color rgb="FF000000"/>
        <rFont val="宋体"/>
        <family val="3"/>
        <charset val="134"/>
      </rPr>
      <t>：部门（单位）履行职责对社会发展所带来的直接或间接影响。</t>
    </r>
    <r>
      <rPr>
        <b/>
        <sz val="9"/>
        <color rgb="FF000000"/>
        <rFont val="宋体"/>
        <family val="3"/>
        <charset val="134"/>
      </rPr>
      <t>环境效益</t>
    </r>
    <r>
      <rPr>
        <sz val="9"/>
        <color rgb="FF000000"/>
        <rFont val="宋体"/>
        <family val="3"/>
        <charset val="134"/>
      </rPr>
      <t>：部门（单位）履行职责对环境所带来的直接或间接影响。</t>
    </r>
    <r>
      <rPr>
        <b/>
        <sz val="9"/>
        <color rgb="FF000000"/>
        <rFont val="宋体"/>
        <family val="3"/>
        <charset val="134"/>
      </rPr>
      <t>可持续性影响：</t>
    </r>
    <r>
      <rPr>
        <sz val="9"/>
        <color rgb="FF000000"/>
        <rFont val="宋体"/>
        <family val="3"/>
        <charset val="134"/>
      </rPr>
      <t>部门绩效目标实现的长效机制建设情况，部门工作效率提升措施的创新。</t>
    </r>
    <r>
      <rPr>
        <b/>
        <sz val="9"/>
        <color rgb="FF000000"/>
        <rFont val="宋体"/>
        <family val="3"/>
        <charset val="134"/>
      </rPr>
      <t>服务对象满意度</t>
    </r>
    <r>
      <rPr>
        <sz val="9"/>
        <color rgb="FF000000"/>
        <rFont val="宋体"/>
        <family val="3"/>
        <charset val="134"/>
      </rPr>
      <t>：部门（单位）的服务对象对部门履职效果的满意程度。</t>
    </r>
  </si>
  <si>
    <t>部门根据实际情况选择指标进行填写，并将其细化为相应的个性化指标。对于效益类指标可从受益对象瞄准度、受益广度和受益深度上进行设计分析。</t>
  </si>
  <si>
    <t>社会效益</t>
  </si>
  <si>
    <t>保障统筹推进经济社会发展</t>
  </si>
  <si>
    <t>依法履行惩治犯罪、保护人民的职责使命，扎实做好矛盾化解、风险防范各项工作，推进平安朝阳建设。</t>
  </si>
  <si>
    <t>环境效益：</t>
  </si>
  <si>
    <t>促进环境保护</t>
  </si>
  <si>
    <t>2021年审结涉及环境保护案件共10件。其中刑庭审结8件，包括非法捕捞水产品罪3件，非法狩猎罪3件，危害珍贵、濒危野生动物罪2件；行政庭审结涉北京市朝阳区生态环境局案件2件，包括1件系因水污染违法事实作出处罚，1件系因配套建设的环境保护设施未经验收即投入使用被处罚。</t>
  </si>
  <si>
    <t>服务对象满意度：</t>
  </si>
  <si>
    <t>深入践行司法为民宗旨，努力满足人民群众的多元司法需求。强化民生司法保障，让群众安居乐业。</t>
  </si>
  <si>
    <t>强化司法公开工作，让程序阳光透明。坚持以公开促公正树公信，开放动态透明便民的阳光司法机制更趋成熟。完善线上公开平台，满足群众知情权。积极开展法治宣传，提升群众法治素养。推进诉讼服务中心现代化建设，为群众提供更便捷、更人性化的诉讼服务。</t>
  </si>
  <si>
    <r>
      <rPr>
        <sz val="9"/>
        <color rgb="FF000000"/>
        <rFont val="宋体"/>
        <family val="3"/>
        <charset val="134"/>
      </rPr>
      <t>三、</t>
    </r>
    <r>
      <rPr>
        <sz val="10"/>
        <color rgb="FF000000"/>
        <rFont val="宋体"/>
        <family val="3"/>
        <charset val="134"/>
      </rPr>
      <t>预算管理情况（20分）</t>
    </r>
  </si>
  <si>
    <t>二级指标</t>
  </si>
  <si>
    <t>三级指标</t>
  </si>
  <si>
    <t>预算管理情况（20）</t>
  </si>
  <si>
    <t>财务管理（4）</t>
  </si>
  <si>
    <t>财务管理制度健全性</t>
  </si>
  <si>
    <r>
      <rPr>
        <b/>
        <sz val="9"/>
        <color rgb="FF000000"/>
        <rFont val="宋体"/>
        <family val="3"/>
        <charset val="134"/>
      </rPr>
      <t>财务管理制度健全性:</t>
    </r>
    <r>
      <rPr>
        <sz val="9"/>
        <color rgb="FF000000"/>
        <rFont val="宋体"/>
        <family val="3"/>
        <charset val="134"/>
      </rPr>
      <t>部门（单位）为加强财务管理、规范财务行为而制定的管理制度。</t>
    </r>
  </si>
  <si>
    <t>资金使用合规性和安全性</t>
  </si>
  <si>
    <t>资金使用符合国家财经法规和财务管理制度规定以及有关专项资金管理办法的规定；资金的拨付有完整的审批程序和手续；项目的重大开支均经过评估论证；符合部门预算批复的用途；无截留、挤占、挪用情况；均符合政府采购的程序和流程以及公务卡结算相关制度和规定</t>
  </si>
  <si>
    <r>
      <rPr>
        <b/>
        <sz val="9"/>
        <color rgb="FF000000"/>
        <rFont val="宋体"/>
        <family val="3"/>
        <charset val="134"/>
      </rPr>
      <t>资金使用合规性和安全性:</t>
    </r>
    <r>
      <rPr>
        <sz val="9"/>
        <color rgb="FF000000"/>
        <rFont val="宋体"/>
        <family val="3"/>
        <charset val="134"/>
      </rPr>
      <t>部门（单位）使用预算资金是否符合相关的预算财务管理制度的规定，是否符合相关规定的开支范围，用以反映考核部门（单位）预算资金的规范运行和安全运行情况。</t>
    </r>
  </si>
  <si>
    <t>会计基础信息完善性</t>
  </si>
  <si>
    <r>
      <rPr>
        <b/>
        <sz val="9"/>
        <color rgb="FF000000"/>
        <rFont val="宋体"/>
        <family val="3"/>
        <charset val="134"/>
      </rPr>
      <t>会计基础信息完善性:</t>
    </r>
    <r>
      <rPr>
        <sz val="9"/>
        <color rgb="FF000000"/>
        <rFont val="宋体"/>
        <family val="3"/>
        <charset val="134"/>
      </rPr>
      <t>部门（单位）会计基础信息情况。</t>
    </r>
  </si>
  <si>
    <t>资产管理（4）</t>
  </si>
  <si>
    <t>资产管理规范性</t>
  </si>
  <si>
    <t>我院无对外投资行业；不存在因管理不当发生严重资产损失和丢失情况；资产配置合理，使用和处置规范。</t>
  </si>
  <si>
    <r>
      <rPr>
        <b/>
        <sz val="9"/>
        <color rgb="FF000000"/>
        <rFont val="宋体"/>
        <family val="3"/>
        <charset val="134"/>
      </rPr>
      <t>资产管理规范性:</t>
    </r>
    <r>
      <rPr>
        <sz val="9"/>
        <color rgb="FF000000"/>
        <rFont val="宋体"/>
        <family val="3"/>
        <charset val="134"/>
      </rPr>
      <t>部门（单位）的资产是否保持安全完整，资产配置是否合理，资产使用和资产处理是否规范，用以反映和考核部门（单位）资产管理的整体水平。</t>
    </r>
  </si>
  <si>
    <t>绩效管理（4）</t>
  </si>
  <si>
    <t>绩效管理情况</t>
  </si>
  <si>
    <t>部门及时对绩效信息进行汇总分析整理，并对绩效目标偏离情况及时进行矫正。</t>
  </si>
  <si>
    <r>
      <rPr>
        <b/>
        <sz val="9"/>
        <color rgb="FF000000"/>
        <rFont val="宋体"/>
        <family val="3"/>
        <charset val="134"/>
      </rPr>
      <t>绩效管理情况:</t>
    </r>
    <r>
      <rPr>
        <sz val="9"/>
        <color rgb="FF000000"/>
        <rFont val="宋体"/>
        <family val="3"/>
        <charset val="134"/>
      </rPr>
      <t>考核部门（单位）在绩效管理信息的汇总和应用情况。</t>
    </r>
  </si>
  <si>
    <t>指标　</t>
  </si>
  <si>
    <t>2020年</t>
  </si>
  <si>
    <t>2021年</t>
  </si>
  <si>
    <t>结转结余率（4）</t>
  </si>
  <si>
    <t>结转结余率=结转结余总额/支出预算数×100%。</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</si>
  <si>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</si>
  <si>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结转结余总额：部门（单位）本年度的结转资金与结余资金之和。</t>
  </si>
  <si>
    <t>部门预决算差异率（4）</t>
  </si>
  <si>
    <t>通过年度部门决算与年初部门预算对比，对部门的年度支出情况进行考核，衡量部门预算的约束力。</t>
  </si>
  <si>
    <t>部门预决算差异率高于市级平均差异率（28.3%）的，每高出10%（含），扣0.4分，扣完为止。</t>
  </si>
  <si>
    <t>合计</t>
  </si>
  <si>
    <t>149,704件</t>
    <phoneticPr fontId="9" type="noConversion"/>
  </si>
  <si>
    <t>①预算资金管理办法、绩效跟踪管理办法、资产管理办法等各项制度是否健全；②部门内部财务管理制度是否完整、合规；③会计核算制度是否完整、合规。每有一项不合格扣0.5分，扣完为止。</t>
    <phoneticPr fontId="9" type="noConversion"/>
  </si>
  <si>
    <t>部门内部财务管理制度是否完整、合规。会计核算制度是否完整、合规</t>
    <phoneticPr fontId="9" type="noConversion"/>
  </si>
  <si>
    <t>部门内部财务管理制度及会计核算制度完整、合规。</t>
    <phoneticPr fontId="9" type="noConversion"/>
  </si>
  <si>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phoneticPr fontId="9" type="noConversion"/>
  </si>
  <si>
    <t>项目的重大开支是否经过评估论证；是否符合部门预算批复的用途；是否存在截留、挤占、挪用情况</t>
    <phoneticPr fontId="9" type="noConversion"/>
  </si>
  <si>
    <t>基础数据信息和会计信息资料真实、完整、准确</t>
    <phoneticPr fontId="9" type="noConversion"/>
  </si>
  <si>
    <t>①基础数据信息和会计信息资料是否真实；②基础数据信息和会计信息资料是否完整；③基础数据信息和会计信息资料是否准确。每有一项不合格扣0.5分，扣完为止。</t>
    <phoneticPr fontId="9" type="noConversion"/>
  </si>
  <si>
    <t>基础数据信息和会计信息资料是否真实</t>
    <phoneticPr fontId="9" type="noConversion"/>
  </si>
  <si>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phoneticPr fontId="9" type="noConversion"/>
  </si>
  <si>
    <t>资产处置是否规范，是否存在不按要求进行报批或资产不公开处置行为</t>
    <phoneticPr fontId="9" type="noConversion"/>
  </si>
  <si>
    <t>①部门（单位）是否及时对绩效信息进行汇总分析整理；②部门（单位）是否对绩效目标偏离情况及时进行矫正。每有一项不合格扣2分。</t>
    <phoneticPr fontId="9" type="noConversion"/>
  </si>
  <si>
    <t>部门（单位）是否及时对绩效信息进行汇总分析整理；部门（单位）是否对绩效目标偏离情况及时进行矫正</t>
    <phoneticPr fontId="9" type="noConversion"/>
  </si>
</sst>
</file>

<file path=xl/styles.xml><?xml version="1.0" encoding="utf-8"?>
<styleSheet xmlns="http://schemas.openxmlformats.org/spreadsheetml/2006/main">
  <numFmts count="1">
    <numFmt numFmtId="176" formatCode="#,##0.00_ "/>
  </numFmts>
  <fonts count="11">
    <font>
      <sz val="11"/>
      <color theme="1"/>
      <name val="等线"/>
      <charset val="134"/>
      <scheme val="minor"/>
    </font>
    <font>
      <sz val="22"/>
      <color rgb="FF000000"/>
      <name val="方正小标宋简体"/>
      <family val="3"/>
      <charset val="134"/>
    </font>
    <font>
      <sz val="9"/>
      <color rgb="FF000000"/>
      <name val="宋体"/>
      <family val="3"/>
      <charset val="134"/>
    </font>
    <font>
      <sz val="10"/>
      <color rgb="FF000000"/>
      <name val="宋体"/>
      <family val="3"/>
      <charset val="134"/>
    </font>
    <font>
      <b/>
      <sz val="9"/>
      <color rgb="FF000000"/>
      <name val="宋体"/>
      <family val="3"/>
      <charset val="134"/>
    </font>
    <font>
      <sz val="10.5"/>
      <color rgb="FF000000"/>
      <name val="宋体"/>
      <family val="3"/>
      <charset val="134"/>
    </font>
    <font>
      <sz val="11"/>
      <color theme="1"/>
      <name val="等线"/>
      <charset val="134"/>
      <scheme val="minor"/>
    </font>
    <font>
      <sz val="12"/>
      <name val="宋体"/>
      <family val="3"/>
      <charset val="134"/>
    </font>
    <font>
      <sz val="10"/>
      <color rgb="FF000000"/>
      <name val="Microsoft YaHei"/>
      <family val="2"/>
    </font>
    <font>
      <sz val="9"/>
      <name val="等线"/>
      <charset val="134"/>
      <scheme val="minor"/>
    </font>
    <font>
      <sz val="10"/>
      <name val="宋体"/>
      <family val="3"/>
      <charset val="134"/>
    </font>
  </fonts>
  <fills count="2">
    <fill>
      <patternFill patternType="none"/>
    </fill>
    <fill>
      <patternFill patternType="gray125"/>
    </fill>
  </fills>
  <borders count="6">
    <border>
      <left/>
      <right/>
      <top/>
      <bottom/>
      <diagonal/>
    </border>
    <border>
      <left/>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3">
    <xf numFmtId="0" fontId="0" fillId="0" borderId="0"/>
    <xf numFmtId="9" fontId="6" fillId="0" borderId="0" applyFont="0" applyFill="0" applyBorder="0" applyAlignment="0" applyProtection="0">
      <alignment vertical="center"/>
    </xf>
    <xf numFmtId="0" fontId="7" fillId="0" borderId="0"/>
  </cellStyleXfs>
  <cellXfs count="44">
    <xf numFmtId="0" fontId="0" fillId="0" borderId="0" xfId="0"/>
    <xf numFmtId="0" fontId="0" fillId="0" borderId="0" xfId="0" applyAlignment="1">
      <alignment vertical="center"/>
    </xf>
    <xf numFmtId="0" fontId="3" fillId="0" borderId="3" xfId="0" applyFont="1" applyBorder="1" applyAlignment="1">
      <alignment horizontal="center" vertical="center" wrapText="1"/>
    </xf>
    <xf numFmtId="4" fontId="3" fillId="0" borderId="3" xfId="0" applyNumberFormat="1" applyFont="1" applyFill="1" applyBorder="1" applyAlignment="1">
      <alignment horizontal="center" vertical="center" wrapText="1"/>
    </xf>
    <xf numFmtId="10" fontId="3" fillId="0" borderId="3" xfId="1" applyNumberFormat="1" applyFont="1" applyBorder="1" applyAlignment="1">
      <alignment horizontal="center" vertical="center" wrapText="1"/>
    </xf>
    <xf numFmtId="0" fontId="3" fillId="0" borderId="3" xfId="0" applyFont="1" applyBorder="1" applyAlignment="1">
      <alignment horizontal="center" vertical="center"/>
    </xf>
    <xf numFmtId="0" fontId="2" fillId="0" borderId="3" xfId="0" applyFont="1" applyBorder="1" applyAlignment="1">
      <alignment horizontal="left" vertical="center" wrapText="1"/>
    </xf>
    <xf numFmtId="4" fontId="3" fillId="0" borderId="3" xfId="0" applyNumberFormat="1" applyFont="1" applyFill="1" applyBorder="1" applyAlignment="1">
      <alignment horizontal="center" vertical="center" wrapText="1"/>
    </xf>
    <xf numFmtId="4" fontId="3" fillId="0"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3" xfId="0" applyFont="1" applyBorder="1" applyAlignment="1">
      <alignment horizontal="center" vertical="center" wrapText="1"/>
    </xf>
    <xf numFmtId="10" fontId="3" fillId="0" borderId="3" xfId="0" applyNumberFormat="1" applyFont="1" applyBorder="1" applyAlignment="1">
      <alignment horizontal="center" vertical="center" wrapText="1"/>
    </xf>
    <xf numFmtId="9" fontId="3" fillId="0" borderId="3" xfId="0" applyNumberFormat="1" applyFont="1" applyBorder="1" applyAlignment="1">
      <alignment horizontal="center" vertical="center" wrapText="1"/>
    </xf>
    <xf numFmtId="0" fontId="4" fillId="0" borderId="3" xfId="0" applyFont="1" applyBorder="1" applyAlignment="1">
      <alignment horizontal="left" vertical="center" wrapText="1"/>
    </xf>
    <xf numFmtId="0" fontId="3" fillId="0" borderId="3" xfId="0" applyFont="1" applyFill="1" applyBorder="1" applyAlignment="1">
      <alignment horizontal="center" vertical="center" wrapText="1"/>
    </xf>
    <xf numFmtId="0" fontId="3" fillId="0" borderId="3" xfId="0" applyFont="1" applyBorder="1" applyAlignment="1">
      <alignment horizontal="justify" vertical="center" wrapText="1"/>
    </xf>
    <xf numFmtId="10" fontId="3" fillId="0" borderId="3" xfId="0" applyNumberFormat="1" applyFont="1" applyFill="1" applyBorder="1" applyAlignment="1">
      <alignment horizontal="center" vertical="center" wrapText="1"/>
    </xf>
    <xf numFmtId="10" fontId="0" fillId="0" borderId="0" xfId="1" applyNumberFormat="1" applyFont="1" applyAlignment="1">
      <alignment vertical="center"/>
    </xf>
    <xf numFmtId="0" fontId="0" fillId="0" borderId="3" xfId="0" applyBorder="1" applyAlignment="1">
      <alignment vertical="center"/>
    </xf>
    <xf numFmtId="0" fontId="5" fillId="0" borderId="0" xfId="0" applyFont="1"/>
    <xf numFmtId="0" fontId="2" fillId="0" borderId="3" xfId="0" applyFont="1" applyBorder="1" applyAlignment="1">
      <alignment horizontal="left" vertical="center" wrapText="1"/>
    </xf>
    <xf numFmtId="0" fontId="3"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10" fontId="10"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3" fillId="0" borderId="3" xfId="0" applyFont="1" applyFill="1" applyBorder="1" applyAlignment="1">
      <alignment horizontal="center" vertical="center"/>
    </xf>
    <xf numFmtId="0" fontId="3" fillId="0" borderId="3" xfId="0" applyFont="1" applyFill="1" applyBorder="1" applyAlignment="1">
      <alignment horizontal="left" vertical="center" wrapText="1"/>
    </xf>
    <xf numFmtId="0" fontId="1" fillId="0" borderId="1"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3" fillId="0" borderId="3" xfId="0" applyFont="1" applyBorder="1" applyAlignment="1">
      <alignment horizontal="justify" vertical="center" wrapText="1"/>
    </xf>
    <xf numFmtId="10" fontId="3" fillId="0" borderId="3" xfId="0" applyNumberFormat="1" applyFont="1" applyFill="1" applyBorder="1" applyAlignment="1">
      <alignment horizontal="center" vertical="center" wrapText="1"/>
    </xf>
    <xf numFmtId="176" fontId="3" fillId="0" borderId="3" xfId="0" applyNumberFormat="1" applyFont="1" applyBorder="1" applyAlignment="1">
      <alignment horizontal="center" vertical="center"/>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0" applyFont="1" applyBorder="1" applyAlignment="1">
      <alignment horizontal="left" vertical="center" wrapText="1"/>
    </xf>
  </cellXfs>
  <cellStyles count="3">
    <cellStyle name="百分比" xfId="1" builtinId="5"/>
    <cellStyle name="常规" xfId="0" builtinId="0"/>
    <cellStyle name="常规 2" xfId="2"/>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3"/>
  <sheetViews>
    <sheetView tabSelected="1" topLeftCell="A28" workbookViewId="0">
      <selection activeCell="D40" sqref="D40"/>
    </sheetView>
  </sheetViews>
  <sheetFormatPr defaultColWidth="8.625" defaultRowHeight="13.5"/>
  <cols>
    <col min="1" max="1" width="8.625" style="1"/>
    <col min="2" max="2" width="11.375" style="1" customWidth="1"/>
    <col min="3" max="3" width="10.875" style="1" customWidth="1"/>
    <col min="4" max="4" width="15.375" style="1" customWidth="1"/>
    <col min="5" max="5" width="44" style="1" customWidth="1"/>
    <col min="6" max="6" width="6.875" style="1" customWidth="1"/>
    <col min="7" max="7" width="7.125" style="1" customWidth="1"/>
    <col min="8" max="8" width="27.875" style="1" customWidth="1"/>
    <col min="9" max="9" width="36.375" style="1" customWidth="1"/>
    <col min="10" max="10" width="8.625" style="1"/>
    <col min="11" max="11" width="13.875" style="1"/>
    <col min="12" max="16384" width="8.625" style="1"/>
  </cols>
  <sheetData>
    <row r="1" spans="1:11" ht="29.1" customHeight="1">
      <c r="A1" s="27" t="s">
        <v>0</v>
      </c>
      <c r="B1" s="27"/>
      <c r="C1" s="27"/>
      <c r="D1" s="27"/>
      <c r="E1" s="27"/>
      <c r="F1" s="27"/>
      <c r="G1" s="27"/>
      <c r="H1" s="27"/>
      <c r="I1" s="27"/>
    </row>
    <row r="2" spans="1:11" ht="15.6" customHeight="1">
      <c r="A2" s="28" t="s">
        <v>1</v>
      </c>
      <c r="B2" s="28"/>
      <c r="C2" s="28"/>
      <c r="D2" s="28"/>
      <c r="E2" s="28"/>
      <c r="F2" s="28"/>
      <c r="G2" s="28"/>
      <c r="H2" s="28"/>
      <c r="I2" s="28"/>
    </row>
    <row r="3" spans="1:11" ht="24">
      <c r="A3" s="2" t="s">
        <v>2</v>
      </c>
      <c r="B3" s="2" t="s">
        <v>3</v>
      </c>
      <c r="C3" s="2" t="s">
        <v>4</v>
      </c>
      <c r="D3" s="2" t="s">
        <v>5</v>
      </c>
      <c r="E3" s="2" t="s">
        <v>6</v>
      </c>
      <c r="F3" s="2" t="s">
        <v>7</v>
      </c>
      <c r="G3" s="2" t="s">
        <v>8</v>
      </c>
      <c r="H3" s="2" t="s">
        <v>9</v>
      </c>
      <c r="I3" s="2" t="s">
        <v>10</v>
      </c>
    </row>
    <row r="4" spans="1:11" ht="33.950000000000003" customHeight="1">
      <c r="A4" s="30" t="s">
        <v>11</v>
      </c>
      <c r="B4" s="2" t="s">
        <v>12</v>
      </c>
      <c r="C4" s="3">
        <v>54172.9</v>
      </c>
      <c r="D4" s="3">
        <v>53020.95</v>
      </c>
      <c r="E4" s="4">
        <f>D4/C4</f>
        <v>0.97873567780200099</v>
      </c>
      <c r="F4" s="31">
        <v>20</v>
      </c>
      <c r="G4" s="39">
        <f>F4*E4</f>
        <v>19.574713556039999</v>
      </c>
      <c r="H4" s="29" t="s">
        <v>13</v>
      </c>
      <c r="I4" s="6" t="s">
        <v>14</v>
      </c>
      <c r="K4" s="17"/>
    </row>
    <row r="5" spans="1:11" ht="132" customHeight="1">
      <c r="A5" s="30"/>
      <c r="B5" s="2" t="s">
        <v>15</v>
      </c>
      <c r="C5" s="7">
        <v>34192.68</v>
      </c>
      <c r="D5" s="3">
        <v>33629.800000000003</v>
      </c>
      <c r="E5" s="30" t="s">
        <v>16</v>
      </c>
      <c r="F5" s="31"/>
      <c r="G5" s="39"/>
      <c r="H5" s="29"/>
      <c r="I5" s="6" t="s">
        <v>17</v>
      </c>
    </row>
    <row r="6" spans="1:11">
      <c r="A6" s="30"/>
      <c r="B6" s="2" t="s">
        <v>18</v>
      </c>
      <c r="C6" s="8">
        <v>19980.22</v>
      </c>
      <c r="D6" s="3">
        <v>19391.150000000001</v>
      </c>
      <c r="E6" s="30"/>
      <c r="F6" s="31"/>
      <c r="G6" s="39"/>
      <c r="H6" s="29"/>
      <c r="I6" s="18"/>
    </row>
    <row r="7" spans="1:11">
      <c r="A7" s="30"/>
      <c r="B7" s="2" t="s">
        <v>19</v>
      </c>
      <c r="C7" s="9"/>
      <c r="D7" s="9"/>
      <c r="E7" s="30"/>
      <c r="F7" s="31"/>
      <c r="G7" s="39"/>
      <c r="H7" s="29"/>
      <c r="I7" s="18"/>
    </row>
    <row r="8" spans="1:11" ht="15.6" customHeight="1">
      <c r="A8" s="29" t="s">
        <v>20</v>
      </c>
      <c r="B8" s="29"/>
      <c r="C8" s="29"/>
      <c r="D8" s="29"/>
      <c r="E8" s="29"/>
      <c r="F8" s="29"/>
      <c r="G8" s="29"/>
      <c r="H8" s="29"/>
      <c r="I8" s="29"/>
    </row>
    <row r="9" spans="1:11">
      <c r="A9" s="2" t="s">
        <v>21</v>
      </c>
      <c r="B9" s="2" t="s">
        <v>3</v>
      </c>
      <c r="C9" s="2" t="s">
        <v>22</v>
      </c>
      <c r="D9" s="2" t="s">
        <v>23</v>
      </c>
      <c r="E9" s="2" t="s">
        <v>24</v>
      </c>
      <c r="F9" s="2" t="s">
        <v>7</v>
      </c>
      <c r="G9" s="2" t="s">
        <v>8</v>
      </c>
      <c r="H9" s="10" t="s">
        <v>9</v>
      </c>
      <c r="I9" s="10" t="s">
        <v>10</v>
      </c>
    </row>
    <row r="10" spans="1:11" ht="84" customHeight="1">
      <c r="A10" s="30" t="s">
        <v>25</v>
      </c>
      <c r="B10" s="30" t="s">
        <v>26</v>
      </c>
      <c r="C10" s="30" t="s">
        <v>27</v>
      </c>
      <c r="D10" s="9" t="s">
        <v>28</v>
      </c>
      <c r="E10" s="9" t="s">
        <v>29</v>
      </c>
      <c r="F10" s="30">
        <v>30</v>
      </c>
      <c r="G10" s="2">
        <v>3</v>
      </c>
      <c r="H10" s="40" t="s">
        <v>30</v>
      </c>
      <c r="I10" s="32" t="s">
        <v>31</v>
      </c>
      <c r="K10" s="19"/>
    </row>
    <row r="11" spans="1:11" ht="24">
      <c r="A11" s="30"/>
      <c r="B11" s="30"/>
      <c r="C11" s="30"/>
      <c r="D11" s="14" t="s">
        <v>32</v>
      </c>
      <c r="E11" s="14" t="s">
        <v>89</v>
      </c>
      <c r="F11" s="30"/>
      <c r="G11" s="14">
        <v>3</v>
      </c>
      <c r="H11" s="41"/>
      <c r="I11" s="33"/>
    </row>
    <row r="12" spans="1:11" ht="24">
      <c r="A12" s="30"/>
      <c r="B12" s="30"/>
      <c r="C12" s="30"/>
      <c r="D12" s="9" t="s">
        <v>33</v>
      </c>
      <c r="E12" s="2" t="s">
        <v>34</v>
      </c>
      <c r="F12" s="30"/>
      <c r="G12" s="2">
        <v>4</v>
      </c>
      <c r="H12" s="41"/>
      <c r="I12" s="33"/>
    </row>
    <row r="13" spans="1:11" ht="36">
      <c r="A13" s="30"/>
      <c r="B13" s="30"/>
      <c r="C13" s="30" t="s">
        <v>35</v>
      </c>
      <c r="D13" s="22" t="s">
        <v>36</v>
      </c>
      <c r="E13" s="23">
        <v>4.7000000000000002E-3</v>
      </c>
      <c r="F13" s="30"/>
      <c r="G13" s="2">
        <v>3</v>
      </c>
      <c r="H13" s="41"/>
      <c r="I13" s="33"/>
    </row>
    <row r="14" spans="1:11">
      <c r="A14" s="30"/>
      <c r="B14" s="30"/>
      <c r="C14" s="30"/>
      <c r="D14" s="9" t="s">
        <v>37</v>
      </c>
      <c r="E14" s="11">
        <v>0.99829999999999997</v>
      </c>
      <c r="F14" s="30"/>
      <c r="G14" s="2">
        <v>4</v>
      </c>
      <c r="H14" s="41"/>
      <c r="I14" s="33"/>
    </row>
    <row r="15" spans="1:11" ht="24">
      <c r="A15" s="30"/>
      <c r="B15" s="30"/>
      <c r="C15" s="2" t="s">
        <v>38</v>
      </c>
      <c r="D15" s="9" t="s">
        <v>39</v>
      </c>
      <c r="E15" s="12">
        <v>1</v>
      </c>
      <c r="F15" s="30"/>
      <c r="G15" s="5">
        <v>5</v>
      </c>
      <c r="H15" s="41"/>
      <c r="I15" s="33"/>
    </row>
    <row r="16" spans="1:11" ht="28.5">
      <c r="A16" s="30"/>
      <c r="B16" s="30"/>
      <c r="C16" s="30" t="s">
        <v>40</v>
      </c>
      <c r="D16" s="9" t="s">
        <v>41</v>
      </c>
      <c r="E16" s="11">
        <v>0.49769999999999998</v>
      </c>
      <c r="F16" s="30"/>
      <c r="G16" s="5">
        <v>4</v>
      </c>
      <c r="H16" s="41"/>
      <c r="I16" s="33"/>
    </row>
    <row r="17" spans="1:9" ht="120" customHeight="1">
      <c r="A17" s="30"/>
      <c r="B17" s="30"/>
      <c r="C17" s="30"/>
      <c r="D17" s="9" t="s">
        <v>42</v>
      </c>
      <c r="E17" s="11">
        <v>0.9869</v>
      </c>
      <c r="F17" s="30"/>
      <c r="G17" s="5">
        <v>4</v>
      </c>
      <c r="H17" s="42"/>
      <c r="I17" s="34"/>
    </row>
    <row r="18" spans="1:9" ht="120" customHeight="1">
      <c r="A18" s="30"/>
      <c r="B18" s="30" t="s">
        <v>43</v>
      </c>
      <c r="C18" s="2" t="s">
        <v>44</v>
      </c>
      <c r="D18" s="9" t="s">
        <v>45</v>
      </c>
      <c r="E18" s="2" t="s">
        <v>46</v>
      </c>
      <c r="F18" s="31">
        <v>30</v>
      </c>
      <c r="G18" s="5">
        <v>7</v>
      </c>
      <c r="H18" s="43" t="s">
        <v>47</v>
      </c>
      <c r="I18" s="29" t="s">
        <v>48</v>
      </c>
    </row>
    <row r="19" spans="1:9" ht="24">
      <c r="A19" s="30"/>
      <c r="B19" s="30"/>
      <c r="C19" s="2" t="s">
        <v>49</v>
      </c>
      <c r="D19" s="2" t="s">
        <v>50</v>
      </c>
      <c r="E19" s="2" t="s">
        <v>51</v>
      </c>
      <c r="F19" s="31"/>
      <c r="G19" s="5">
        <v>7</v>
      </c>
      <c r="H19" s="43"/>
      <c r="I19" s="29"/>
    </row>
    <row r="20" spans="1:9" ht="60">
      <c r="A20" s="30"/>
      <c r="B20" s="30"/>
      <c r="C20" s="2" t="s">
        <v>52</v>
      </c>
      <c r="D20" s="2" t="s">
        <v>53</v>
      </c>
      <c r="E20" s="14" t="s">
        <v>54</v>
      </c>
      <c r="F20" s="31"/>
      <c r="G20" s="5">
        <v>7</v>
      </c>
      <c r="H20" s="43"/>
      <c r="I20" s="29"/>
    </row>
    <row r="21" spans="1:9" ht="60">
      <c r="A21" s="30"/>
      <c r="B21" s="30"/>
      <c r="C21" s="15" t="s">
        <v>55</v>
      </c>
      <c r="D21" s="2" t="s">
        <v>56</v>
      </c>
      <c r="E21" s="2" t="s">
        <v>57</v>
      </c>
      <c r="F21" s="31"/>
      <c r="G21" s="5">
        <v>7</v>
      </c>
      <c r="H21" s="43"/>
      <c r="I21" s="29"/>
    </row>
    <row r="22" spans="1:9" ht="15.6" customHeight="1">
      <c r="A22" s="29" t="s">
        <v>58</v>
      </c>
      <c r="B22" s="29"/>
      <c r="C22" s="29"/>
      <c r="D22" s="29"/>
      <c r="E22" s="29"/>
      <c r="F22" s="29"/>
      <c r="G22" s="29"/>
      <c r="H22" s="29"/>
      <c r="I22" s="29"/>
    </row>
    <row r="23" spans="1:9">
      <c r="A23" s="2" t="s">
        <v>21</v>
      </c>
      <c r="B23" s="2" t="s">
        <v>59</v>
      </c>
      <c r="C23" s="2" t="s">
        <v>60</v>
      </c>
      <c r="D23" s="2" t="s">
        <v>23</v>
      </c>
      <c r="E23" s="2" t="s">
        <v>24</v>
      </c>
      <c r="F23" s="5" t="s">
        <v>7</v>
      </c>
      <c r="G23" s="5" t="s">
        <v>8</v>
      </c>
      <c r="H23" s="10" t="s">
        <v>9</v>
      </c>
      <c r="I23" s="10" t="s">
        <v>10</v>
      </c>
    </row>
    <row r="24" spans="1:9" ht="87.95" customHeight="1">
      <c r="A24" s="30" t="s">
        <v>61</v>
      </c>
      <c r="B24" s="30" t="s">
        <v>62</v>
      </c>
      <c r="C24" s="2" t="s">
        <v>63</v>
      </c>
      <c r="D24" s="21" t="s">
        <v>91</v>
      </c>
      <c r="E24" s="24" t="s">
        <v>92</v>
      </c>
      <c r="F24" s="5">
        <v>1</v>
      </c>
      <c r="G24" s="5">
        <v>0.5</v>
      </c>
      <c r="H24" s="13" t="s">
        <v>64</v>
      </c>
      <c r="I24" s="20" t="s">
        <v>90</v>
      </c>
    </row>
    <row r="25" spans="1:9" ht="92.1" customHeight="1">
      <c r="A25" s="30"/>
      <c r="B25" s="30"/>
      <c r="C25" s="2" t="s">
        <v>65</v>
      </c>
      <c r="D25" s="21" t="s">
        <v>94</v>
      </c>
      <c r="E25" s="21" t="s">
        <v>66</v>
      </c>
      <c r="F25" s="25">
        <v>2</v>
      </c>
      <c r="G25" s="25">
        <v>2</v>
      </c>
      <c r="H25" s="13" t="s">
        <v>67</v>
      </c>
      <c r="I25" s="20" t="s">
        <v>93</v>
      </c>
    </row>
    <row r="26" spans="1:9" ht="45">
      <c r="A26" s="30"/>
      <c r="B26" s="30"/>
      <c r="C26" s="2" t="s">
        <v>68</v>
      </c>
      <c r="D26" s="21" t="s">
        <v>97</v>
      </c>
      <c r="E26" s="21" t="s">
        <v>95</v>
      </c>
      <c r="F26" s="25">
        <v>1</v>
      </c>
      <c r="G26" s="25">
        <v>1</v>
      </c>
      <c r="H26" s="13" t="s">
        <v>69</v>
      </c>
      <c r="I26" s="20" t="s">
        <v>96</v>
      </c>
    </row>
    <row r="27" spans="1:9" ht="78.75">
      <c r="A27" s="30"/>
      <c r="B27" s="2" t="s">
        <v>70</v>
      </c>
      <c r="C27" s="2" t="s">
        <v>71</v>
      </c>
      <c r="D27" s="26" t="s">
        <v>99</v>
      </c>
      <c r="E27" s="26" t="s">
        <v>72</v>
      </c>
      <c r="F27" s="21">
        <v>4</v>
      </c>
      <c r="G27" s="21">
        <v>4</v>
      </c>
      <c r="H27" s="13" t="s">
        <v>73</v>
      </c>
      <c r="I27" s="20" t="s">
        <v>98</v>
      </c>
    </row>
    <row r="28" spans="1:9" ht="72">
      <c r="A28" s="30"/>
      <c r="B28" s="2" t="s">
        <v>74</v>
      </c>
      <c r="C28" s="2" t="s">
        <v>75</v>
      </c>
      <c r="D28" s="26" t="s">
        <v>101</v>
      </c>
      <c r="E28" s="26" t="s">
        <v>76</v>
      </c>
      <c r="F28" s="21">
        <v>4</v>
      </c>
      <c r="G28" s="21">
        <v>4</v>
      </c>
      <c r="H28" s="13" t="s">
        <v>77</v>
      </c>
      <c r="I28" s="20" t="s">
        <v>100</v>
      </c>
    </row>
    <row r="29" spans="1:9" ht="15.6" customHeight="1">
      <c r="A29" s="30"/>
      <c r="B29" s="2" t="s">
        <v>78</v>
      </c>
      <c r="C29" s="30" t="s">
        <v>79</v>
      </c>
      <c r="D29" s="30"/>
      <c r="E29" s="2" t="s">
        <v>80</v>
      </c>
      <c r="F29" s="2" t="s">
        <v>7</v>
      </c>
      <c r="G29" s="2" t="s">
        <v>8</v>
      </c>
      <c r="H29" s="10" t="s">
        <v>9</v>
      </c>
      <c r="I29" s="10" t="s">
        <v>10</v>
      </c>
    </row>
    <row r="30" spans="1:9" ht="66" customHeight="1">
      <c r="A30" s="30"/>
      <c r="B30" s="37" t="s">
        <v>81</v>
      </c>
      <c r="C30" s="38">
        <v>0.1227</v>
      </c>
      <c r="D30" s="35"/>
      <c r="E30" s="38">
        <v>2.1299999999999999E-2</v>
      </c>
      <c r="F30" s="30">
        <v>4</v>
      </c>
      <c r="G30" s="30">
        <v>4</v>
      </c>
      <c r="H30" s="6" t="s">
        <v>82</v>
      </c>
      <c r="I30" s="29" t="s">
        <v>83</v>
      </c>
    </row>
    <row r="31" spans="1:9" ht="35.1" customHeight="1">
      <c r="A31" s="30"/>
      <c r="B31" s="37"/>
      <c r="C31" s="35"/>
      <c r="D31" s="35"/>
      <c r="E31" s="35"/>
      <c r="F31" s="30"/>
      <c r="G31" s="30"/>
      <c r="H31" s="6" t="s">
        <v>84</v>
      </c>
      <c r="I31" s="29"/>
    </row>
    <row r="32" spans="1:9" ht="83.1" customHeight="1">
      <c r="A32" s="30"/>
      <c r="B32" s="15" t="s">
        <v>85</v>
      </c>
      <c r="C32" s="35" t="s">
        <v>16</v>
      </c>
      <c r="D32" s="35"/>
      <c r="E32" s="16">
        <v>2.4799999999999999E-2</v>
      </c>
      <c r="F32" s="2">
        <v>4</v>
      </c>
      <c r="G32" s="2">
        <v>4</v>
      </c>
      <c r="H32" s="6" t="s">
        <v>86</v>
      </c>
      <c r="I32" s="6" t="s">
        <v>87</v>
      </c>
    </row>
    <row r="33" spans="1:9" ht="15.6" customHeight="1">
      <c r="A33" s="30" t="s">
        <v>88</v>
      </c>
      <c r="B33" s="30"/>
      <c r="C33" s="30"/>
      <c r="D33" s="30"/>
      <c r="E33" s="30"/>
      <c r="F33" s="2">
        <v>100</v>
      </c>
      <c r="G33" s="2">
        <v>97.07</v>
      </c>
      <c r="H33" s="36"/>
      <c r="I33" s="36"/>
    </row>
  </sheetData>
  <mergeCells count="33">
    <mergeCell ref="I30:I31"/>
    <mergeCell ref="C30:D31"/>
    <mergeCell ref="F30:F31"/>
    <mergeCell ref="G4:G7"/>
    <mergeCell ref="G30:G31"/>
    <mergeCell ref="H4:H7"/>
    <mergeCell ref="H10:H17"/>
    <mergeCell ref="H18:H21"/>
    <mergeCell ref="C32:D32"/>
    <mergeCell ref="A33:E33"/>
    <mergeCell ref="H33:I33"/>
    <mergeCell ref="A4:A7"/>
    <mergeCell ref="A10:A21"/>
    <mergeCell ref="A24:A32"/>
    <mergeCell ref="B10:B17"/>
    <mergeCell ref="B18:B21"/>
    <mergeCell ref="B24:B26"/>
    <mergeCell ref="B30:B31"/>
    <mergeCell ref="C10:C12"/>
    <mergeCell ref="C13:C14"/>
    <mergeCell ref="C16:C17"/>
    <mergeCell ref="E5:E7"/>
    <mergeCell ref="E30:E31"/>
    <mergeCell ref="F4:F7"/>
    <mergeCell ref="A1:I1"/>
    <mergeCell ref="A2:I2"/>
    <mergeCell ref="A8:I8"/>
    <mergeCell ref="A22:I22"/>
    <mergeCell ref="C29:D29"/>
    <mergeCell ref="F10:F17"/>
    <mergeCell ref="F18:F21"/>
    <mergeCell ref="I10:I17"/>
    <mergeCell ref="I18:I21"/>
  </mergeCells>
  <phoneticPr fontId="9"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MQ-wxl</dc:creator>
  <cp:lastModifiedBy>user</cp:lastModifiedBy>
  <dcterms:created xsi:type="dcterms:W3CDTF">2015-06-05T18:19:00Z</dcterms:created>
  <dcterms:modified xsi:type="dcterms:W3CDTF">2022-08-25T00:33:20Z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76C0F3E5D91A421BBAF9A27BBA1C5A74</vt:lpwstr>
  </property>
  <property fmtid="{D5CDD505-2E9C-101B-9397-08002B2CF9AE}" pid="3" name="KSOProductBuildVer">
    <vt:lpwstr>2052-11.1.0.11691</vt:lpwstr>
  </property>
</Properties>
</file>