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520"/>
  </bookViews>
  <sheets>
    <sheet name="项目支出绩效自评表" sheetId="3" r:id="rId1"/>
  </sheets>
  <definedNames>
    <definedName name="_xlnm.Print_Area" localSheetId="0">项目支出绩效自评表!$A$1:$J$30</definedName>
  </definedNames>
  <calcPr calcId="144525"/>
</workbook>
</file>

<file path=xl/sharedStrings.xml><?xml version="1.0" encoding="utf-8"?>
<sst xmlns="http://schemas.openxmlformats.org/spreadsheetml/2006/main" count="88" uniqueCount="85">
  <si>
    <t>附件2</t>
  </si>
  <si>
    <t>项目支出绩效自评表</t>
  </si>
  <si>
    <t>（2021年度）</t>
  </si>
  <si>
    <t>项目名称</t>
  </si>
  <si>
    <t>会计审计及咨询服务费</t>
  </si>
  <si>
    <t>主管部门</t>
  </si>
  <si>
    <t>北京市丰台区人民法院</t>
  </si>
  <si>
    <t>实施单位</t>
  </si>
  <si>
    <t>北京市丰台区人民法院（本级）</t>
  </si>
  <si>
    <t>项目负责人</t>
  </si>
  <si>
    <t>刘琳、吕一凡</t>
  </si>
  <si>
    <t>联系电话</t>
  </si>
  <si>
    <t>83827731、83827651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</si>
  <si>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</si>
  <si>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</si>
  <si>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</si>
  <si>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</si>
  <si>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</si>
  <si>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</si>
  <si>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</si>
  <si>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</si>
  <si>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</si>
  <si>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</si>
  <si>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</si>
  <si>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</si>
  <si>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</si>
  <si>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</si>
  <si>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  完成项目评审、项目咨询、审计服务、绩效评价、项目结算评审等专业性会计审计辅助服务。</t>
  </si>
  <si>
    <t xml:space="preserve">  全年完成项目评审、项目咨询、审计服务、绩效评价、项目结算评审等专业性会计审计辅助服务四项，完成绩效评价项目10个，通过项目实施，提高了资金使用效益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</si>
  <si>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</si>
  <si>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</si>
  <si>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</si>
  <si>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</si>
  <si>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</si>
  <si>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</si>
  <si>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</si>
  <si>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</si>
  <si>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</si>
  <si>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会计审计及咨询项目数</t>
  </si>
  <si>
    <t>≥3个</t>
  </si>
  <si>
    <t>4个</t>
  </si>
  <si>
    <t>完成绩效评价项目数</t>
  </si>
  <si>
    <t>10个</t>
  </si>
  <si>
    <t>管理资产价值</t>
  </si>
  <si>
    <t>≥25000万</t>
  </si>
  <si>
    <t>25743万</t>
  </si>
  <si>
    <t>质量指标</t>
  </si>
  <si>
    <t>按专业标准提供评审结果和审计报告等</t>
  </si>
  <si>
    <t>评价结果客观，审计报告规范</t>
  </si>
  <si>
    <t>基本达到评价结果客观，审计报告规范</t>
  </si>
  <si>
    <t>报告质量仍有提升空间</t>
  </si>
  <si>
    <t>达到工作要求或报送要求</t>
  </si>
  <si>
    <t>达到要求</t>
  </si>
  <si>
    <t>各项工作基本达到工作要求，报告达到报送要求</t>
  </si>
  <si>
    <t>时效指标</t>
  </si>
  <si>
    <t>按要求实际完成</t>
  </si>
  <si>
    <t>准时完成</t>
  </si>
  <si>
    <t>准时</t>
  </si>
  <si>
    <t>成本指标</t>
  </si>
  <si>
    <t>项目总额控制在预算范围内</t>
  </si>
  <si>
    <t>30万</t>
  </si>
  <si>
    <t>25.52万</t>
  </si>
  <si>
    <t>效
益
指
标
(30分)</t>
  </si>
  <si>
    <t>社会效益指标</t>
  </si>
  <si>
    <t>资金使用效益提高</t>
  </si>
  <si>
    <t>有所提高</t>
  </si>
  <si>
    <t>通过项目实施，提高了资金使用效益</t>
  </si>
  <si>
    <t>可持续影响指标</t>
  </si>
  <si>
    <t>资产管理更加规范化</t>
  </si>
  <si>
    <t>资产管理规范</t>
  </si>
  <si>
    <t>资产管理较为规范</t>
  </si>
  <si>
    <t>仍需通过专业指导，进一步提高资产管理水平</t>
  </si>
  <si>
    <t>降低内部控制风险</t>
  </si>
  <si>
    <t>有所降低</t>
  </si>
  <si>
    <t>内部控制风险有所降低</t>
  </si>
  <si>
    <t>满意度指标
（10分）</t>
  </si>
  <si>
    <t>服务对象满意度指标</t>
  </si>
  <si>
    <t>部门满意度</t>
  </si>
  <si>
    <t>≥90%</t>
  </si>
  <si>
    <t>基本满意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</si>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</sst>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_ * #,##0.000000_ ;_ * \-#,##0.000000_ ;_ * &quot;-&quot;????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22" fillId="18" borderId="19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4" fillId="31" borderId="19" applyNumberFormat="false" applyAlignment="false" applyProtection="false">
      <alignment vertical="center"/>
    </xf>
    <xf numFmtId="0" fontId="17" fillId="18" borderId="18" applyNumberFormat="false" applyAlignment="false" applyProtection="false">
      <alignment vertical="center"/>
    </xf>
    <xf numFmtId="0" fontId="25" fillId="32" borderId="20" applyNumberFormat="false" applyAlignment="false" applyProtection="false">
      <alignment vertical="center"/>
    </xf>
    <xf numFmtId="0" fontId="26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9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3" fillId="28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6" fillId="0" borderId="0"/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64">
    <xf numFmtId="0" fontId="0" fillId="0" borderId="0" xfId="0">
      <alignment vertical="center"/>
    </xf>
    <xf numFmtId="0" fontId="0" fillId="0" borderId="0" xfId="37">
      <alignment vertical="center"/>
    </xf>
    <xf numFmtId="0" fontId="0" fillId="0" borderId="0" xfId="37" applyAlignment="true">
      <alignment vertical="center" wrapText="true"/>
    </xf>
    <xf numFmtId="0" fontId="0" fillId="0" borderId="0" xfId="37" applyFont="true">
      <alignment vertical="center"/>
    </xf>
    <xf numFmtId="0" fontId="1" fillId="0" borderId="0" xfId="37" applyFont="true" applyAlignment="true">
      <alignment horizontal="center" vertical="center" wrapText="true"/>
    </xf>
    <xf numFmtId="0" fontId="2" fillId="0" borderId="0" xfId="37" applyFont="true" applyBorder="true" applyAlignment="true">
      <alignment horizontal="center" vertical="center" wrapText="true"/>
    </xf>
    <xf numFmtId="0" fontId="3" fillId="0" borderId="1" xfId="37" applyFont="true" applyBorder="true" applyAlignment="true">
      <alignment horizontal="center" vertical="center"/>
    </xf>
    <xf numFmtId="0" fontId="0" fillId="0" borderId="1" xfId="37" applyFont="true" applyBorder="true" applyAlignment="true">
      <alignment horizontal="center" vertical="center"/>
    </xf>
    <xf numFmtId="0" fontId="0" fillId="0" borderId="1" xfId="37" applyBorder="true" applyAlignment="true">
      <alignment horizontal="center" vertical="center"/>
    </xf>
    <xf numFmtId="0" fontId="0" fillId="0" borderId="2" xfId="37" applyBorder="true" applyAlignment="true">
      <alignment horizontal="center" vertical="center"/>
    </xf>
    <xf numFmtId="0" fontId="3" fillId="0" borderId="3" xfId="37" applyFont="true" applyBorder="true" applyAlignment="true">
      <alignment horizontal="center" vertical="center" wrapText="true"/>
    </xf>
    <xf numFmtId="0" fontId="4" fillId="0" borderId="3" xfId="37" applyFont="true" applyBorder="true" applyAlignment="true">
      <alignment horizontal="center" vertical="center"/>
    </xf>
    <xf numFmtId="0" fontId="3" fillId="0" borderId="4" xfId="37" applyFont="true" applyBorder="true" applyAlignment="true">
      <alignment horizontal="center" vertical="center" wrapText="true"/>
    </xf>
    <xf numFmtId="0" fontId="3" fillId="0" borderId="4" xfId="37" applyFont="true" applyBorder="true" applyAlignment="true">
      <alignment horizontal="justify" vertical="center"/>
    </xf>
    <xf numFmtId="0" fontId="3" fillId="0" borderId="4" xfId="37" applyFont="true" applyBorder="true" applyAlignment="true">
      <alignment horizontal="left" vertical="center"/>
    </xf>
    <xf numFmtId="0" fontId="3" fillId="0" borderId="5" xfId="37" applyFont="true" applyBorder="true" applyAlignment="true">
      <alignment horizontal="center" vertical="center" textRotation="255"/>
    </xf>
    <xf numFmtId="0" fontId="3" fillId="0" borderId="6" xfId="37" applyFont="true" applyBorder="true" applyAlignment="true">
      <alignment horizontal="center" vertical="center" wrapText="true"/>
    </xf>
    <xf numFmtId="0" fontId="3" fillId="0" borderId="7" xfId="37" applyFont="true" applyBorder="true" applyAlignment="true">
      <alignment horizontal="center" vertical="center" wrapText="true"/>
    </xf>
    <xf numFmtId="0" fontId="3" fillId="0" borderId="3" xfId="37" applyFont="true" applyBorder="true" applyAlignment="true">
      <alignment horizontal="center" vertical="center" textRotation="255"/>
    </xf>
    <xf numFmtId="0" fontId="3" fillId="0" borderId="4" xfId="37" applyFont="true" applyFill="true" applyBorder="true" applyAlignment="true">
      <alignment horizontal="left" vertical="center" wrapText="true"/>
    </xf>
    <xf numFmtId="0" fontId="3" fillId="0" borderId="4" xfId="37" applyFont="true" applyBorder="true" applyAlignment="true">
      <alignment horizontal="center" vertical="center" textRotation="255"/>
    </xf>
    <xf numFmtId="0" fontId="3" fillId="0" borderId="4" xfId="37" applyFont="true" applyBorder="true" applyAlignment="true">
      <alignment horizontal="center" vertical="center"/>
    </xf>
    <xf numFmtId="0" fontId="3" fillId="0" borderId="6" xfId="37" applyFont="true" applyBorder="true" applyAlignment="true">
      <alignment horizontal="center" vertical="center"/>
    </xf>
    <xf numFmtId="0" fontId="5" fillId="0" borderId="4" xfId="37" applyFont="true" applyBorder="true" applyAlignment="true">
      <alignment horizontal="center" vertical="center" wrapText="true"/>
    </xf>
    <xf numFmtId="0" fontId="3" fillId="0" borderId="6" xfId="37" applyFont="true" applyBorder="true" applyAlignment="true">
      <alignment horizontal="left" vertical="center" wrapText="true"/>
    </xf>
    <xf numFmtId="0" fontId="5" fillId="0" borderId="5" xfId="37" applyFont="true" applyBorder="true" applyAlignment="true">
      <alignment horizontal="center" vertical="center" wrapText="true"/>
    </xf>
    <xf numFmtId="0" fontId="5" fillId="0" borderId="8" xfId="37" applyFont="true" applyBorder="true" applyAlignment="true">
      <alignment horizontal="center" vertical="center" wrapText="true"/>
    </xf>
    <xf numFmtId="0" fontId="3" fillId="0" borderId="6" xfId="37" applyFont="true" applyBorder="true" applyAlignment="true">
      <alignment horizontal="center" vertical="center" textRotation="255"/>
    </xf>
    <xf numFmtId="0" fontId="5" fillId="0" borderId="1" xfId="37" applyFont="true" applyBorder="true" applyAlignment="true">
      <alignment horizontal="center" vertical="center" wrapText="true"/>
    </xf>
    <xf numFmtId="0" fontId="3" fillId="0" borderId="1" xfId="37" applyFont="true" applyBorder="true" applyAlignment="true">
      <alignment horizontal="left" vertical="center" wrapText="true"/>
    </xf>
    <xf numFmtId="0" fontId="4" fillId="0" borderId="9" xfId="37" applyFont="true" applyBorder="true" applyAlignment="true">
      <alignment horizontal="center" vertical="center"/>
    </xf>
    <xf numFmtId="0" fontId="4" fillId="0" borderId="10" xfId="37" applyFont="true" applyBorder="true" applyAlignment="true">
      <alignment horizontal="center" vertical="center"/>
    </xf>
    <xf numFmtId="0" fontId="6" fillId="0" borderId="0" xfId="37" applyFont="true" applyBorder="true" applyAlignment="true">
      <alignment horizontal="left" vertical="center"/>
    </xf>
    <xf numFmtId="0" fontId="6" fillId="0" borderId="0" xfId="37" applyFont="true" applyAlignment="true">
      <alignment horizontal="left" vertical="center" wrapText="true"/>
    </xf>
    <xf numFmtId="0" fontId="6" fillId="0" borderId="0" xfId="37" applyFont="true" applyAlignment="true">
      <alignment vertical="center"/>
    </xf>
    <xf numFmtId="0" fontId="3" fillId="0" borderId="1" xfId="37" applyFont="true" applyBorder="true" applyAlignment="true">
      <alignment horizontal="center" vertical="center" wrapText="true"/>
    </xf>
    <xf numFmtId="0" fontId="0" fillId="0" borderId="11" xfId="37" applyBorder="true" applyAlignment="true">
      <alignment horizontal="center" vertical="center"/>
    </xf>
    <xf numFmtId="0" fontId="0" fillId="0" borderId="12" xfId="37" applyBorder="true" applyAlignment="true">
      <alignment horizontal="center" vertical="center" wrapText="true"/>
    </xf>
    <xf numFmtId="177" fontId="3" fillId="0" borderId="4" xfId="1" applyNumberFormat="true" applyFont="true" applyBorder="true" applyAlignment="true">
      <alignment horizontal="center" vertical="center"/>
    </xf>
    <xf numFmtId="177" fontId="3" fillId="0" borderId="4" xfId="1" applyNumberFormat="true" applyFont="true" applyBorder="true" applyAlignment="true">
      <alignment horizontal="center" vertical="center" wrapText="true"/>
    </xf>
    <xf numFmtId="41" fontId="3" fillId="0" borderId="4" xfId="37" applyNumberFormat="true" applyFont="true" applyBorder="true" applyAlignment="true">
      <alignment horizontal="center" vertical="center"/>
    </xf>
    <xf numFmtId="41" fontId="3" fillId="0" borderId="4" xfId="37" applyNumberFormat="true" applyFont="true" applyBorder="true" applyAlignment="true">
      <alignment horizontal="center" vertical="center" wrapText="true"/>
    </xf>
    <xf numFmtId="0" fontId="3" fillId="0" borderId="13" xfId="37" applyFont="true" applyBorder="true" applyAlignment="true">
      <alignment horizontal="center" vertical="center" wrapText="true"/>
    </xf>
    <xf numFmtId="43" fontId="3" fillId="0" borderId="6" xfId="1" applyNumberFormat="true" applyFont="true" applyBorder="true" applyAlignment="true">
      <alignment horizontal="center" vertical="center"/>
    </xf>
    <xf numFmtId="43" fontId="3" fillId="0" borderId="7" xfId="1" applyNumberFormat="true" applyFont="true" applyBorder="true" applyAlignment="true">
      <alignment horizontal="center" vertical="center"/>
    </xf>
    <xf numFmtId="0" fontId="3" fillId="0" borderId="13" xfId="37" applyFont="true" applyBorder="true" applyAlignment="true">
      <alignment horizontal="center" vertical="center"/>
    </xf>
    <xf numFmtId="0" fontId="3" fillId="0" borderId="13" xfId="37" applyFont="true" applyBorder="true" applyAlignment="true">
      <alignment horizontal="left" vertical="center" wrapText="true"/>
    </xf>
    <xf numFmtId="0" fontId="3" fillId="0" borderId="4" xfId="37" applyFont="true" applyFill="true" applyBorder="true" applyAlignment="true">
      <alignment horizontal="center" vertical="center" wrapText="true"/>
    </xf>
    <xf numFmtId="9" fontId="3" fillId="0" borderId="1" xfId="37" applyNumberFormat="true" applyFont="true" applyBorder="true" applyAlignment="true">
      <alignment horizontal="center" vertical="center" wrapText="true"/>
    </xf>
    <xf numFmtId="0" fontId="3" fillId="0" borderId="1" xfId="37" applyNumberFormat="true" applyFont="true" applyFill="true" applyBorder="true" applyAlignment="true" applyProtection="true">
      <alignment horizontal="center" vertical="center" wrapText="true"/>
    </xf>
    <xf numFmtId="0" fontId="4" fillId="0" borderId="10" xfId="37" applyFont="true" applyBorder="true" applyAlignment="true">
      <alignment horizontal="center" vertical="center" wrapText="true"/>
    </xf>
    <xf numFmtId="0" fontId="6" fillId="0" borderId="0" xfId="37" applyFont="true" applyBorder="true" applyAlignment="true">
      <alignment horizontal="left" vertical="center" wrapText="true"/>
    </xf>
    <xf numFmtId="0" fontId="6" fillId="0" borderId="0" xfId="37" applyFont="true" applyAlignment="true">
      <alignment vertical="center" wrapText="true"/>
    </xf>
    <xf numFmtId="0" fontId="3" fillId="0" borderId="3" xfId="37" applyFont="true" applyBorder="true" applyAlignment="true">
      <alignment horizontal="center" vertical="center"/>
    </xf>
    <xf numFmtId="10" fontId="3" fillId="0" borderId="4" xfId="35" applyNumberFormat="true" applyFont="true" applyBorder="true" applyAlignment="true">
      <alignment horizontal="center" vertical="center"/>
    </xf>
    <xf numFmtId="43" fontId="3" fillId="0" borderId="4" xfId="37" applyNumberFormat="true" applyFont="true" applyBorder="true" applyAlignment="true">
      <alignment horizontal="center" vertical="center" wrapText="true"/>
    </xf>
    <xf numFmtId="43" fontId="3" fillId="0" borderId="4" xfId="35" applyNumberFormat="true" applyFont="true" applyBorder="true" applyAlignment="true">
      <alignment horizontal="center" vertical="center"/>
    </xf>
    <xf numFmtId="43" fontId="3" fillId="0" borderId="4" xfId="37" applyNumberFormat="true" applyFont="true" applyBorder="true" applyAlignment="true">
      <alignment horizontal="center" vertical="center"/>
    </xf>
    <xf numFmtId="43" fontId="3" fillId="0" borderId="13" xfId="1" applyNumberFormat="true" applyFont="true" applyBorder="true" applyAlignment="true">
      <alignment horizontal="center" vertical="center"/>
    </xf>
    <xf numFmtId="176" fontId="3" fillId="0" borderId="4" xfId="37" applyNumberFormat="true" applyFont="true" applyBorder="true" applyAlignment="true">
      <alignment horizontal="center" vertical="center" wrapText="true"/>
    </xf>
    <xf numFmtId="176" fontId="3" fillId="0" borderId="4" xfId="37" applyNumberFormat="true" applyFont="true" applyBorder="true" applyAlignment="true">
      <alignment horizontal="center" vertical="center"/>
    </xf>
    <xf numFmtId="176" fontId="3" fillId="0" borderId="1" xfId="37" applyNumberFormat="true" applyFont="true" applyBorder="true" applyAlignment="true">
      <alignment horizontal="center" vertical="center" wrapText="true"/>
    </xf>
    <xf numFmtId="176" fontId="4" fillId="0" borderId="13" xfId="37" applyNumberFormat="true" applyFont="true" applyBorder="true" applyAlignment="true">
      <alignment horizontal="center" vertical="center"/>
    </xf>
    <xf numFmtId="176" fontId="4" fillId="0" borderId="4" xfId="37" applyNumberFormat="true" applyFont="true" applyBorder="true" applyAlignment="true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17090" y="13081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view="pageBreakPreview" zoomScale="80" zoomScaleNormal="70" zoomScaleSheetLayoutView="80" workbookViewId="0">
      <selection activeCell="Z22" sqref="Z22"/>
    </sheetView>
  </sheetViews>
  <sheetFormatPr defaultColWidth="9" defaultRowHeight="14.25"/>
  <cols>
    <col min="1" max="1" width="7.45" style="1" customWidth="true"/>
    <col min="2" max="2" width="9.63333333333333" style="1" customWidth="true"/>
    <col min="3" max="3" width="10.45" style="1" customWidth="true"/>
    <col min="4" max="4" width="19.6333333333333" style="1" customWidth="true"/>
    <col min="5" max="5" width="16.0916666666667" style="1" customWidth="true"/>
    <col min="6" max="6" width="17.0916666666667" style="2" customWidth="true"/>
    <col min="7" max="7" width="16.45" style="1" customWidth="true"/>
    <col min="8" max="9" width="10.3666666666667" style="1" customWidth="true"/>
    <col min="10" max="10" width="16.6333333333333" style="1" customWidth="true"/>
    <col min="11" max="11" width="10.45" style="1" customWidth="true"/>
    <col min="12" max="16384" width="9" style="1"/>
  </cols>
  <sheetData>
    <row r="1" spans="1:1">
      <c r="A1" s="3" t="s">
        <v>0</v>
      </c>
    </row>
    <row r="2" ht="2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7.5" customHeight="true" spans="1:10">
      <c r="A4" s="6" t="s">
        <v>3</v>
      </c>
      <c r="B4" s="6"/>
      <c r="C4" s="6"/>
      <c r="D4" s="6" t="s">
        <v>4</v>
      </c>
      <c r="E4" s="6"/>
      <c r="F4" s="35"/>
      <c r="G4" s="6"/>
      <c r="H4" s="6"/>
      <c r="I4" s="6"/>
      <c r="J4" s="6"/>
    </row>
    <row r="5" ht="17.5" customHeight="true" spans="1:10">
      <c r="A5" s="6" t="s">
        <v>5</v>
      </c>
      <c r="B5" s="6"/>
      <c r="C5" s="6"/>
      <c r="D5" s="6" t="s">
        <v>6</v>
      </c>
      <c r="E5" s="6"/>
      <c r="F5" s="35"/>
      <c r="G5" s="6" t="s">
        <v>7</v>
      </c>
      <c r="H5" s="35" t="s">
        <v>8</v>
      </c>
      <c r="I5" s="35"/>
      <c r="J5" s="35"/>
    </row>
    <row r="6" ht="17.5" customHeight="true" spans="1:10">
      <c r="A6" s="7" t="s">
        <v>9</v>
      </c>
      <c r="B6" s="8"/>
      <c r="C6" s="8"/>
      <c r="D6" s="9" t="s">
        <v>10</v>
      </c>
      <c r="E6" s="36"/>
      <c r="F6" s="37"/>
      <c r="G6" s="7" t="s">
        <v>11</v>
      </c>
      <c r="H6" s="8" t="s">
        <v>12</v>
      </c>
      <c r="I6" s="8"/>
      <c r="J6" s="8"/>
    </row>
    <row r="7" ht="37.5" customHeight="true" spans="1:10">
      <c r="A7" s="10" t="s">
        <v>13</v>
      </c>
      <c r="B7" s="10"/>
      <c r="C7" s="10"/>
      <c r="D7" s="11"/>
      <c r="E7" s="10" t="s">
        <v>14</v>
      </c>
      <c r="F7" s="10" t="s">
        <v>15</v>
      </c>
      <c r="G7" s="10" t="s">
        <v>16</v>
      </c>
      <c r="H7" s="10" t="s">
        <v>17</v>
      </c>
      <c r="I7" s="10" t="s">
        <v>18</v>
      </c>
      <c r="J7" s="53" t="s">
        <v>19</v>
      </c>
    </row>
    <row r="8" ht="18.65" customHeight="true" spans="1:10">
      <c r="A8" s="12"/>
      <c r="B8" s="12"/>
      <c r="C8" s="12"/>
      <c r="D8" s="13" t="s">
        <v>20</v>
      </c>
      <c r="E8" s="38">
        <v>30</v>
      </c>
      <c r="F8" s="39">
        <v>30</v>
      </c>
      <c r="G8" s="38">
        <v>25.52</v>
      </c>
      <c r="H8" s="40">
        <f>H9+H10+H11</f>
        <v>10</v>
      </c>
      <c r="I8" s="54">
        <f>G8/F8</f>
        <v>0.850666666666667</v>
      </c>
      <c r="J8" s="55">
        <f>G8/F8*H8</f>
        <v>8.50666666666667</v>
      </c>
    </row>
    <row r="9" ht="18.65" customHeight="true" spans="1:10">
      <c r="A9" s="12"/>
      <c r="B9" s="12"/>
      <c r="C9" s="12"/>
      <c r="D9" s="14" t="s">
        <v>21</v>
      </c>
      <c r="E9" s="38">
        <v>30</v>
      </c>
      <c r="F9" s="39">
        <v>30</v>
      </c>
      <c r="G9" s="38">
        <v>25.52</v>
      </c>
      <c r="H9" s="41">
        <v>10</v>
      </c>
      <c r="I9" s="54">
        <f t="shared" ref="I9" si="0">G9/F9</f>
        <v>0.850666666666667</v>
      </c>
      <c r="J9" s="55">
        <f>G9/F9*H9</f>
        <v>8.50666666666667</v>
      </c>
    </row>
    <row r="10" ht="18.65" customHeight="true" spans="1:10">
      <c r="A10" s="12"/>
      <c r="B10" s="12"/>
      <c r="C10" s="12"/>
      <c r="D10" s="14" t="s">
        <v>22</v>
      </c>
      <c r="E10" s="38">
        <v>0</v>
      </c>
      <c r="F10" s="39">
        <v>0</v>
      </c>
      <c r="G10" s="38">
        <v>0</v>
      </c>
      <c r="H10" s="41">
        <v>0</v>
      </c>
      <c r="I10" s="56">
        <v>0</v>
      </c>
      <c r="J10" s="55">
        <v>0</v>
      </c>
    </row>
    <row r="11" ht="18.65" customHeight="true" spans="1:10">
      <c r="A11" s="12"/>
      <c r="B11" s="12"/>
      <c r="C11" s="12"/>
      <c r="D11" s="14" t="s">
        <v>23</v>
      </c>
      <c r="E11" s="38">
        <v>0</v>
      </c>
      <c r="F11" s="39">
        <v>0</v>
      </c>
      <c r="G11" s="38">
        <v>0</v>
      </c>
      <c r="H11" s="41">
        <v>0</v>
      </c>
      <c r="I11" s="57">
        <v>0</v>
      </c>
      <c r="J11" s="55">
        <v>0</v>
      </c>
    </row>
    <row r="12" ht="17.5" customHeight="true" spans="1:10">
      <c r="A12" s="15" t="s">
        <v>24</v>
      </c>
      <c r="B12" s="16" t="s">
        <v>25</v>
      </c>
      <c r="C12" s="17"/>
      <c r="D12" s="17"/>
      <c r="E12" s="17"/>
      <c r="F12" s="42"/>
      <c r="G12" s="43" t="s">
        <v>26</v>
      </c>
      <c r="H12" s="44"/>
      <c r="I12" s="44"/>
      <c r="J12" s="58"/>
    </row>
    <row r="13" ht="81.65" customHeight="true" spans="1:10">
      <c r="A13" s="18"/>
      <c r="B13" s="19" t="s">
        <v>27</v>
      </c>
      <c r="C13" s="19"/>
      <c r="D13" s="19"/>
      <c r="E13" s="19"/>
      <c r="F13" s="19"/>
      <c r="G13" s="19" t="s">
        <v>28</v>
      </c>
      <c r="H13" s="19"/>
      <c r="I13" s="19"/>
      <c r="J13" s="19"/>
    </row>
    <row r="14" ht="31.5" spans="1:10">
      <c r="A14" s="20" t="s">
        <v>29</v>
      </c>
      <c r="B14" s="12" t="s">
        <v>30</v>
      </c>
      <c r="C14" s="21" t="s">
        <v>31</v>
      </c>
      <c r="D14" s="22" t="s">
        <v>32</v>
      </c>
      <c r="E14" s="45"/>
      <c r="F14" s="12" t="s">
        <v>33</v>
      </c>
      <c r="G14" s="12" t="s">
        <v>34</v>
      </c>
      <c r="H14" s="12" t="s">
        <v>17</v>
      </c>
      <c r="I14" s="12" t="s">
        <v>19</v>
      </c>
      <c r="J14" s="12" t="s">
        <v>35</v>
      </c>
    </row>
    <row r="15" ht="26.5" customHeight="true" spans="1:10">
      <c r="A15" s="20"/>
      <c r="B15" s="23" t="s">
        <v>36</v>
      </c>
      <c r="C15" s="23" t="s">
        <v>37</v>
      </c>
      <c r="D15" s="24" t="s">
        <v>38</v>
      </c>
      <c r="E15" s="46"/>
      <c r="F15" s="12" t="s">
        <v>39</v>
      </c>
      <c r="G15" s="12" t="s">
        <v>40</v>
      </c>
      <c r="H15" s="12">
        <v>6</v>
      </c>
      <c r="I15" s="59">
        <v>6</v>
      </c>
      <c r="J15" s="12"/>
    </row>
    <row r="16" ht="26.5" customHeight="true" spans="1:10">
      <c r="A16" s="20"/>
      <c r="B16" s="23"/>
      <c r="C16" s="23"/>
      <c r="D16" s="24" t="s">
        <v>41</v>
      </c>
      <c r="E16" s="46"/>
      <c r="F16" s="12" t="s">
        <v>42</v>
      </c>
      <c r="G16" s="12" t="s">
        <v>42</v>
      </c>
      <c r="H16" s="12">
        <v>6</v>
      </c>
      <c r="I16" s="59">
        <v>6</v>
      </c>
      <c r="J16" s="12"/>
    </row>
    <row r="17" ht="26.5" customHeight="true" spans="1:10">
      <c r="A17" s="20"/>
      <c r="B17" s="23"/>
      <c r="C17" s="23"/>
      <c r="D17" s="24" t="s">
        <v>43</v>
      </c>
      <c r="E17" s="46"/>
      <c r="F17" s="12" t="s">
        <v>44</v>
      </c>
      <c r="G17" s="12" t="s">
        <v>45</v>
      </c>
      <c r="H17" s="12">
        <v>6</v>
      </c>
      <c r="I17" s="59">
        <v>6</v>
      </c>
      <c r="J17" s="12"/>
    </row>
    <row r="18" ht="75" customHeight="true" spans="1:10">
      <c r="A18" s="20"/>
      <c r="B18" s="23"/>
      <c r="C18" s="25" t="s">
        <v>46</v>
      </c>
      <c r="D18" s="24" t="s">
        <v>47</v>
      </c>
      <c r="E18" s="46"/>
      <c r="F18" s="12" t="s">
        <v>48</v>
      </c>
      <c r="G18" s="12" t="s">
        <v>49</v>
      </c>
      <c r="H18" s="12">
        <v>10</v>
      </c>
      <c r="I18" s="60">
        <v>8</v>
      </c>
      <c r="J18" s="12" t="s">
        <v>50</v>
      </c>
    </row>
    <row r="19" ht="52" customHeight="true" spans="1:10">
      <c r="A19" s="20"/>
      <c r="B19" s="23"/>
      <c r="C19" s="26"/>
      <c r="D19" s="24" t="s">
        <v>51</v>
      </c>
      <c r="E19" s="46"/>
      <c r="F19" s="12" t="s">
        <v>52</v>
      </c>
      <c r="G19" s="12" t="s">
        <v>53</v>
      </c>
      <c r="H19" s="12">
        <v>8</v>
      </c>
      <c r="I19" s="60">
        <v>8</v>
      </c>
      <c r="J19" s="12"/>
    </row>
    <row r="20" ht="31" customHeight="true" spans="1:10">
      <c r="A20" s="20"/>
      <c r="B20" s="23"/>
      <c r="C20" s="25" t="s">
        <v>54</v>
      </c>
      <c r="D20" s="24" t="s">
        <v>55</v>
      </c>
      <c r="E20" s="46"/>
      <c r="F20" s="12" t="s">
        <v>56</v>
      </c>
      <c r="G20" s="47" t="s">
        <v>57</v>
      </c>
      <c r="H20" s="12">
        <v>8</v>
      </c>
      <c r="I20" s="60">
        <v>8</v>
      </c>
      <c r="J20" s="12"/>
    </row>
    <row r="21" ht="26.5" customHeight="true" spans="1:10">
      <c r="A21" s="20"/>
      <c r="B21" s="23"/>
      <c r="C21" s="25" t="s">
        <v>58</v>
      </c>
      <c r="D21" s="24" t="s">
        <v>59</v>
      </c>
      <c r="E21" s="46"/>
      <c r="F21" s="12" t="s">
        <v>60</v>
      </c>
      <c r="G21" s="12" t="s">
        <v>61</v>
      </c>
      <c r="H21" s="12">
        <v>6</v>
      </c>
      <c r="I21" s="60">
        <v>6</v>
      </c>
      <c r="J21" s="12"/>
    </row>
    <row r="22" ht="49" customHeight="true" spans="1:10">
      <c r="A22" s="27"/>
      <c r="B22" s="28" t="s">
        <v>62</v>
      </c>
      <c r="C22" s="28" t="s">
        <v>63</v>
      </c>
      <c r="D22" s="29" t="s">
        <v>64</v>
      </c>
      <c r="E22" s="29"/>
      <c r="F22" s="35" t="s">
        <v>65</v>
      </c>
      <c r="G22" s="35" t="s">
        <v>66</v>
      </c>
      <c r="H22" s="42">
        <v>10</v>
      </c>
      <c r="I22" s="60">
        <v>10</v>
      </c>
      <c r="J22" s="12"/>
    </row>
    <row r="23" ht="46" customHeight="true" spans="1:10">
      <c r="A23" s="27"/>
      <c r="B23" s="28"/>
      <c r="C23" s="28" t="s">
        <v>67</v>
      </c>
      <c r="D23" s="29" t="s">
        <v>68</v>
      </c>
      <c r="E23" s="29"/>
      <c r="F23" s="35" t="s">
        <v>69</v>
      </c>
      <c r="G23" s="35" t="s">
        <v>70</v>
      </c>
      <c r="H23" s="42">
        <v>10</v>
      </c>
      <c r="I23" s="60">
        <v>8</v>
      </c>
      <c r="J23" s="12" t="s">
        <v>71</v>
      </c>
    </row>
    <row r="24" ht="46" customHeight="true" spans="1:10">
      <c r="A24" s="27"/>
      <c r="B24" s="28"/>
      <c r="C24" s="28"/>
      <c r="D24" s="29" t="s">
        <v>72</v>
      </c>
      <c r="E24" s="29"/>
      <c r="F24" s="35" t="s">
        <v>73</v>
      </c>
      <c r="G24" s="35" t="s">
        <v>74</v>
      </c>
      <c r="H24" s="42">
        <v>10</v>
      </c>
      <c r="I24" s="60">
        <v>10</v>
      </c>
      <c r="J24" s="12"/>
    </row>
    <row r="25" ht="60" customHeight="true" spans="1:10">
      <c r="A25" s="27"/>
      <c r="B25" s="28" t="s">
        <v>75</v>
      </c>
      <c r="C25" s="28" t="s">
        <v>76</v>
      </c>
      <c r="D25" s="29" t="s">
        <v>77</v>
      </c>
      <c r="E25" s="29"/>
      <c r="F25" s="48" t="s">
        <v>78</v>
      </c>
      <c r="G25" s="49" t="s">
        <v>79</v>
      </c>
      <c r="H25" s="42">
        <v>10</v>
      </c>
      <c r="I25" s="61">
        <v>10</v>
      </c>
      <c r="J25" s="12"/>
    </row>
    <row r="26" ht="15.75" spans="1:10">
      <c r="A26" s="30" t="s">
        <v>80</v>
      </c>
      <c r="B26" s="31"/>
      <c r="C26" s="31"/>
      <c r="D26" s="31"/>
      <c r="E26" s="31"/>
      <c r="F26" s="50"/>
      <c r="G26" s="31"/>
      <c r="H26" s="6">
        <f>H8+SUM(H15:H25)</f>
        <v>100</v>
      </c>
      <c r="I26" s="62">
        <f>J8+SUM(I15:I25)</f>
        <v>94.5066666666667</v>
      </c>
      <c r="J26" s="63"/>
    </row>
    <row r="27" ht="15" customHeight="true" spans="1:10">
      <c r="A27" s="32" t="s">
        <v>81</v>
      </c>
      <c r="B27" s="32"/>
      <c r="C27" s="32"/>
      <c r="D27" s="32"/>
      <c r="E27" s="32"/>
      <c r="F27" s="51"/>
      <c r="G27" s="32"/>
      <c r="H27" s="32"/>
      <c r="I27" s="32"/>
      <c r="J27" s="32"/>
    </row>
    <row r="28" ht="82.5" customHeight="true" spans="1:10">
      <c r="A28" s="33" t="s">
        <v>82</v>
      </c>
      <c r="B28" s="33"/>
      <c r="C28" s="33"/>
      <c r="D28" s="33"/>
      <c r="E28" s="33"/>
      <c r="F28" s="33"/>
      <c r="G28" s="33"/>
      <c r="H28" s="33"/>
      <c r="I28" s="33"/>
      <c r="J28" s="33"/>
    </row>
    <row r="29" spans="1:10">
      <c r="A29" s="34" t="s">
        <v>83</v>
      </c>
      <c r="B29" s="34"/>
      <c r="C29" s="34"/>
      <c r="D29" s="34"/>
      <c r="E29" s="34"/>
      <c r="F29" s="52"/>
      <c r="G29" s="34"/>
      <c r="H29" s="34"/>
      <c r="I29" s="34"/>
      <c r="J29" s="34"/>
    </row>
    <row r="30" spans="1:10">
      <c r="A30" s="34" t="s">
        <v>84</v>
      </c>
      <c r="B30" s="34"/>
      <c r="C30" s="34"/>
      <c r="D30" s="34"/>
      <c r="E30" s="34"/>
      <c r="F30" s="52"/>
      <c r="G30" s="34"/>
      <c r="H30" s="34"/>
      <c r="I30" s="34"/>
      <c r="J30" s="34"/>
    </row>
  </sheetData>
  <mergeCells count="40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26:G26"/>
    <mergeCell ref="I26:J26"/>
    <mergeCell ref="A27:J27"/>
    <mergeCell ref="A28:J28"/>
    <mergeCell ref="A29:J29"/>
    <mergeCell ref="A30:J30"/>
    <mergeCell ref="A12:A13"/>
    <mergeCell ref="A14:A25"/>
    <mergeCell ref="B15:B21"/>
    <mergeCell ref="B22:B24"/>
    <mergeCell ref="C15:C17"/>
    <mergeCell ref="C18:C19"/>
    <mergeCell ref="C23:C24"/>
    <mergeCell ref="A7:C11"/>
  </mergeCells>
  <printOptions horizontalCentered="true"/>
  <pageMargins left="0.708661417322835" right="0.708661417322835" top="0.748031496062992" bottom="0.748031496062992" header="0.31496062992126" footer="0.31496062992126"/>
  <pageSetup paperSize="9" scale="53" orientation="landscape"/>
  <headerFooter/>
  <ignoredErrors>
    <ignoredError sqref="J9" evalError="true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user</cp:lastModifiedBy>
  <dcterms:created xsi:type="dcterms:W3CDTF">2019-03-31T01:58:00Z</dcterms:created>
  <cp:lastPrinted>2021-04-11T07:55:00Z</cp:lastPrinted>
  <dcterms:modified xsi:type="dcterms:W3CDTF">2022-06-02T20:53:41Z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</Properties>
</file>