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16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项目支出绩效自评表!$A$1:$J$35</definedName>
  </definedNames>
  <calcPr calcId="152511"/>
</workbook>
</file>

<file path=xl/calcChain.xml><?xml version="1.0" encoding="utf-8"?>
<calcChain xmlns="http://schemas.openxmlformats.org/spreadsheetml/2006/main">
  <c r="I29" i="1" l="1"/>
  <c r="H29" i="1"/>
  <c r="I8" i="1"/>
</calcChain>
</file>

<file path=xl/sharedStrings.xml><?xml version="1.0" encoding="utf-8"?>
<sst xmlns="http://schemas.openxmlformats.org/spreadsheetml/2006/main" count="115" uniqueCount="87">
  <si>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</si>
  <si>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t>项目支出绩效自评表</t>
  </si>
  <si>
    <t>（2021年度）</t>
  </si>
  <si>
    <t>项目名称</t>
  </si>
  <si>
    <t>安检工作服务费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</si>
  <si>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</si>
  <si>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</si>
  <si>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</si>
  <si>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</si>
  <si>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</si>
  <si>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</si>
  <si>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</si>
  <si>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</si>
  <si>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</si>
  <si>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</si>
  <si>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</si>
  <si>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</si>
  <si>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</si>
  <si>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</si>
  <si>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</si>
  <si>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</si>
  <si>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</si>
  <si>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</si>
  <si>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</si>
  <si>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</si>
  <si>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</si>
  <si>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</si>
  <si>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</si>
  <si>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充实法院安保力量，完善当事人入口、安检通道和立案诉服大厅安全防范措施，维护法院工作正常秩序，为当事人提供良好的诉讼环境。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</si>
  <si>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</si>
  <si>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</si>
  <si>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</si>
  <si>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</si>
  <si>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</si>
  <si>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</si>
  <si>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</si>
  <si>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</si>
  <si>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</si>
  <si>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</si>
  <si>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安检人员总体数量</t>
  </si>
  <si>
    <t>预算编报时按全年最大需求7人，平时根据业务量需求调整实际到岗人员。</t>
  </si>
  <si>
    <t>2021年每月平均实际人员4~5人</t>
  </si>
  <si>
    <t>受疫情影响，线下庭审减少，进入诉讼场所人员减少,造成安检人员未满额。</t>
  </si>
  <si>
    <t>重点区域值守人员数量</t>
  </si>
  <si>
    <t>不少于2人</t>
  </si>
  <si>
    <t>重点区域值守人员数量不少于2人</t>
  </si>
  <si>
    <t>质量指标</t>
  </si>
  <si>
    <t>人员结构合理性</t>
  </si>
  <si>
    <t>符合工作需要</t>
  </si>
  <si>
    <t>人员总体素质</t>
  </si>
  <si>
    <t>日常安检出勤率</t>
  </si>
  <si>
    <t>应急处突保障率</t>
  </si>
  <si>
    <t>时效指标</t>
  </si>
  <si>
    <t>安检工作周期</t>
  </si>
  <si>
    <t>1（年）</t>
  </si>
  <si>
    <t>预算执行进度</t>
  </si>
  <si>
    <t>符合财政要求</t>
  </si>
  <si>
    <t>成本指标</t>
  </si>
  <si>
    <t xml:space="preserve">项目总支出不超过36.12万元。     </t>
  </si>
  <si>
    <t>36.12万元</t>
  </si>
  <si>
    <t>24.575933万元</t>
  </si>
  <si>
    <t>实际中标价格低于招标价格，预算编制水平有待进一步提高</t>
  </si>
  <si>
    <t>效益指标（30分）</t>
  </si>
  <si>
    <t>社会效益指标</t>
  </si>
  <si>
    <t>保障法院对外公共区域安全防范和应急处置能力，提高群众安全感和信任度。</t>
  </si>
  <si>
    <t>得到提升</t>
  </si>
  <si>
    <t>达到预期</t>
  </si>
  <si>
    <t>效益情况需要进一步深入总结</t>
  </si>
  <si>
    <t>加强安检队伍综合素质培养，进一步提高工作水平，提升法院社会生态地位。</t>
  </si>
  <si>
    <t>经济效益指标</t>
  </si>
  <si>
    <t>合理优化法院安全保卫工作力量，节约财政性资金支出，减少人力物力消耗。</t>
  </si>
  <si>
    <t>相应支撑资料有待完善</t>
  </si>
  <si>
    <t>可持续影响指标</t>
  </si>
  <si>
    <t>缓解聘用制司法警察工作压力，保障提押、庭审工作正常开展。</t>
  </si>
  <si>
    <t>可持续支持</t>
  </si>
  <si>
    <t>满意度指标（10分）</t>
  </si>
  <si>
    <t>服务对象满意度指标</t>
  </si>
  <si>
    <t>相关审判职能部门满意度</t>
  </si>
  <si>
    <t>≥95%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</si>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</sst>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0000_ "/>
  </numFmts>
  <fonts count="9" x14ac:knownFonts="1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justify" vertical="center" wrapText="1"/>
    </xf>
    <xf numFmtId="0" fontId="0" fillId="2" borderId="0" xfId="0" applyFont="1" applyFill="1">
      <alignment vertical="center"/>
    </xf>
    <xf numFmtId="0" fontId="0" fillId="2" borderId="0" xfId="0" applyFont="1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topLeftCell="A25" zoomScale="67" zoomScaleNormal="90" workbookViewId="0">
      <selection activeCell="K7" sqref="K1:P104857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875" style="1" customWidth="1"/>
    <col min="10" max="10" width="18" style="1" customWidth="1"/>
    <col min="11" max="16384" width="9" style="1"/>
  </cols>
  <sheetData>
    <row r="1" spans="1:10" ht="28.15" customHeight="1" x14ac:dyDescent="0.1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5"/>
    </row>
    <row r="2" spans="1:10" ht="37.15" customHeight="1" x14ac:dyDescent="0.15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8"/>
    </row>
    <row r="3" spans="1:10" ht="31.15" customHeight="1" x14ac:dyDescent="0.1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7" customHeight="1" x14ac:dyDescent="0.15">
      <c r="A4" s="21" t="s">
        <v>3</v>
      </c>
      <c r="B4" s="22"/>
      <c r="C4" s="22"/>
      <c r="D4" s="21" t="s">
        <v>4</v>
      </c>
      <c r="E4" s="21"/>
      <c r="F4" s="22"/>
      <c r="G4" s="23"/>
      <c r="H4" s="22"/>
      <c r="I4" s="22"/>
      <c r="J4" s="22"/>
    </row>
    <row r="5" spans="1:10" ht="37.9" customHeight="1" x14ac:dyDescent="0.15">
      <c r="A5" s="24" t="s">
        <v>5</v>
      </c>
      <c r="B5" s="25"/>
      <c r="C5" s="26"/>
      <c r="D5" s="27" t="s">
        <v>6</v>
      </c>
      <c r="E5" s="28"/>
      <c r="F5" s="25"/>
      <c r="G5" s="4" t="s">
        <v>7</v>
      </c>
      <c r="H5" s="29" t="s">
        <v>8</v>
      </c>
      <c r="I5" s="30"/>
      <c r="J5" s="31"/>
    </row>
    <row r="6" spans="1:10" ht="27" customHeight="1" x14ac:dyDescent="0.15">
      <c r="A6" s="24" t="s">
        <v>9</v>
      </c>
      <c r="B6" s="25"/>
      <c r="C6" s="26"/>
      <c r="D6" s="29" t="s">
        <v>10</v>
      </c>
      <c r="E6" s="32"/>
      <c r="F6" s="30"/>
      <c r="G6" s="2" t="s">
        <v>11</v>
      </c>
      <c r="H6" s="21">
        <v>89082298</v>
      </c>
      <c r="I6" s="22"/>
      <c r="J6" s="22"/>
    </row>
    <row r="7" spans="1:10" ht="54" customHeight="1" x14ac:dyDescent="0.15">
      <c r="A7" s="52" t="s">
        <v>12</v>
      </c>
      <c r="B7" s="53"/>
      <c r="C7" s="54"/>
      <c r="D7" s="2"/>
      <c r="E7" s="4" t="s">
        <v>13</v>
      </c>
      <c r="F7" s="4" t="s">
        <v>14</v>
      </c>
      <c r="G7" s="2" t="s">
        <v>15</v>
      </c>
      <c r="H7" s="2" t="s">
        <v>16</v>
      </c>
      <c r="I7" s="2" t="s">
        <v>17</v>
      </c>
      <c r="J7" s="2" t="s">
        <v>18</v>
      </c>
    </row>
    <row r="8" spans="1:10" ht="28.5" customHeight="1" x14ac:dyDescent="0.15">
      <c r="A8" s="53"/>
      <c r="B8" s="53"/>
      <c r="C8" s="54"/>
      <c r="D8" s="5" t="s">
        <v>19</v>
      </c>
      <c r="E8" s="6">
        <v>36.119999999999997</v>
      </c>
      <c r="F8" s="6">
        <v>36.119999999999997</v>
      </c>
      <c r="G8" s="6">
        <v>24.575932999999999</v>
      </c>
      <c r="H8" s="2">
        <v>10</v>
      </c>
      <c r="I8" s="11">
        <f>G8/F8</f>
        <v>0.68039681616832781</v>
      </c>
      <c r="J8" s="2">
        <v>7</v>
      </c>
    </row>
    <row r="9" spans="1:10" ht="36" customHeight="1" x14ac:dyDescent="0.15">
      <c r="A9" s="53"/>
      <c r="B9" s="53"/>
      <c r="C9" s="54"/>
      <c r="D9" s="5" t="s">
        <v>20</v>
      </c>
      <c r="E9" s="6">
        <v>36.119999999999997</v>
      </c>
      <c r="F9" s="6">
        <v>36.119999999999997</v>
      </c>
      <c r="G9" s="6">
        <v>24.575932999999999</v>
      </c>
      <c r="H9" s="2" t="s">
        <v>21</v>
      </c>
      <c r="I9" s="2" t="s">
        <v>21</v>
      </c>
      <c r="J9" s="2" t="s">
        <v>22</v>
      </c>
    </row>
    <row r="10" spans="1:10" ht="31.15" customHeight="1" x14ac:dyDescent="0.15">
      <c r="A10" s="53"/>
      <c r="B10" s="53"/>
      <c r="C10" s="54"/>
      <c r="D10" s="5" t="s">
        <v>23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22</v>
      </c>
    </row>
    <row r="11" spans="1:10" ht="27" customHeight="1" x14ac:dyDescent="0.15">
      <c r="A11" s="53"/>
      <c r="B11" s="55"/>
      <c r="C11" s="52"/>
      <c r="D11" s="7" t="s">
        <v>24</v>
      </c>
      <c r="E11" s="2" t="s">
        <v>21</v>
      </c>
      <c r="F11" s="2" t="s">
        <v>21</v>
      </c>
      <c r="G11" s="2" t="s">
        <v>21</v>
      </c>
      <c r="H11" s="4" t="s">
        <v>21</v>
      </c>
      <c r="I11" s="2" t="s">
        <v>21</v>
      </c>
      <c r="J11" s="4" t="s">
        <v>22</v>
      </c>
    </row>
    <row r="12" spans="1:10" ht="29.45" customHeight="1" x14ac:dyDescent="0.15">
      <c r="A12" s="44" t="s">
        <v>25</v>
      </c>
      <c r="B12" s="33" t="s">
        <v>26</v>
      </c>
      <c r="C12" s="33"/>
      <c r="D12" s="33"/>
      <c r="E12" s="33"/>
      <c r="F12" s="33"/>
      <c r="G12" s="21" t="s">
        <v>27</v>
      </c>
      <c r="H12" s="21"/>
      <c r="I12" s="21"/>
      <c r="J12" s="21"/>
    </row>
    <row r="13" spans="1:10" ht="89.1" customHeight="1" x14ac:dyDescent="0.15">
      <c r="A13" s="45"/>
      <c r="B13" s="34" t="s">
        <v>28</v>
      </c>
      <c r="C13" s="35"/>
      <c r="D13" s="35"/>
      <c r="E13" s="35"/>
      <c r="F13" s="36"/>
      <c r="G13" s="34" t="s">
        <v>28</v>
      </c>
      <c r="H13" s="35"/>
      <c r="I13" s="35"/>
      <c r="J13" s="36"/>
    </row>
    <row r="14" spans="1:10" ht="42.6" customHeight="1" x14ac:dyDescent="0.15">
      <c r="A14" s="33" t="s">
        <v>29</v>
      </c>
      <c r="B14" s="2" t="s">
        <v>30</v>
      </c>
      <c r="C14" s="2" t="s">
        <v>31</v>
      </c>
      <c r="D14" s="37" t="s">
        <v>32</v>
      </c>
      <c r="E14" s="38"/>
      <c r="F14" s="2" t="s">
        <v>33</v>
      </c>
      <c r="G14" s="2" t="s">
        <v>34</v>
      </c>
      <c r="H14" s="2" t="s">
        <v>35</v>
      </c>
      <c r="I14" s="2" t="s">
        <v>18</v>
      </c>
      <c r="J14" s="2" t="s">
        <v>36</v>
      </c>
    </row>
    <row r="15" spans="1:10" ht="125.25" customHeight="1" x14ac:dyDescent="0.15">
      <c r="A15" s="33"/>
      <c r="B15" s="33" t="s">
        <v>37</v>
      </c>
      <c r="C15" s="48" t="s">
        <v>38</v>
      </c>
      <c r="D15" s="37" t="s">
        <v>39</v>
      </c>
      <c r="E15" s="38"/>
      <c r="F15" s="2" t="s">
        <v>40</v>
      </c>
      <c r="G15" s="2" t="s">
        <v>41</v>
      </c>
      <c r="H15" s="2">
        <v>10</v>
      </c>
      <c r="I15" s="2">
        <v>7</v>
      </c>
      <c r="J15" s="9" t="s">
        <v>42</v>
      </c>
    </row>
    <row r="16" spans="1:10" ht="97.5" customHeight="1" x14ac:dyDescent="0.15">
      <c r="A16" s="33"/>
      <c r="B16" s="33"/>
      <c r="C16" s="49"/>
      <c r="D16" s="37" t="s">
        <v>43</v>
      </c>
      <c r="E16" s="38"/>
      <c r="F16" s="2" t="s">
        <v>44</v>
      </c>
      <c r="G16" s="9" t="s">
        <v>45</v>
      </c>
      <c r="H16" s="2">
        <v>5</v>
      </c>
      <c r="I16" s="2">
        <v>5</v>
      </c>
      <c r="J16" s="5"/>
    </row>
    <row r="17" spans="1:10" ht="27" customHeight="1" x14ac:dyDescent="0.15">
      <c r="A17" s="33"/>
      <c r="B17" s="33"/>
      <c r="C17" s="48" t="s">
        <v>46</v>
      </c>
      <c r="D17" s="37" t="s">
        <v>47</v>
      </c>
      <c r="E17" s="38"/>
      <c r="F17" s="2" t="s">
        <v>48</v>
      </c>
      <c r="G17" s="2" t="s">
        <v>48</v>
      </c>
      <c r="H17" s="2">
        <v>5</v>
      </c>
      <c r="I17" s="2">
        <v>5</v>
      </c>
      <c r="J17" s="2"/>
    </row>
    <row r="18" spans="1:10" ht="27" customHeight="1" x14ac:dyDescent="0.15">
      <c r="A18" s="33"/>
      <c r="B18" s="33"/>
      <c r="C18" s="49"/>
      <c r="D18" s="37" t="s">
        <v>49</v>
      </c>
      <c r="E18" s="38"/>
      <c r="F18" s="2" t="s">
        <v>48</v>
      </c>
      <c r="G18" s="2" t="s">
        <v>48</v>
      </c>
      <c r="H18" s="2">
        <v>5</v>
      </c>
      <c r="I18" s="2">
        <v>5</v>
      </c>
      <c r="J18" s="2"/>
    </row>
    <row r="19" spans="1:10" ht="27" customHeight="1" x14ac:dyDescent="0.15">
      <c r="A19" s="33"/>
      <c r="B19" s="33"/>
      <c r="C19" s="49"/>
      <c r="D19" s="37" t="s">
        <v>50</v>
      </c>
      <c r="E19" s="38"/>
      <c r="F19" s="10">
        <v>1</v>
      </c>
      <c r="G19" s="10">
        <v>1</v>
      </c>
      <c r="H19" s="2">
        <v>5</v>
      </c>
      <c r="I19" s="2">
        <v>5</v>
      </c>
      <c r="J19" s="2"/>
    </row>
    <row r="20" spans="1:10" ht="53.1" customHeight="1" x14ac:dyDescent="0.15">
      <c r="A20" s="33"/>
      <c r="B20" s="33"/>
      <c r="C20" s="49"/>
      <c r="D20" s="37" t="s">
        <v>51</v>
      </c>
      <c r="E20" s="38"/>
      <c r="F20" s="10">
        <v>1</v>
      </c>
      <c r="G20" s="10">
        <v>1</v>
      </c>
      <c r="H20" s="2">
        <v>5</v>
      </c>
      <c r="I20" s="2">
        <v>5</v>
      </c>
      <c r="J20" s="2"/>
    </row>
    <row r="21" spans="1:10" ht="36" customHeight="1" x14ac:dyDescent="0.15">
      <c r="A21" s="33"/>
      <c r="B21" s="33"/>
      <c r="C21" s="48" t="s">
        <v>52</v>
      </c>
      <c r="D21" s="37" t="s">
        <v>53</v>
      </c>
      <c r="E21" s="38"/>
      <c r="F21" s="2" t="s">
        <v>54</v>
      </c>
      <c r="G21" s="2" t="s">
        <v>54</v>
      </c>
      <c r="H21" s="2">
        <v>5</v>
      </c>
      <c r="I21" s="2">
        <v>5</v>
      </c>
      <c r="J21" s="2"/>
    </row>
    <row r="22" spans="1:10" ht="36" customHeight="1" x14ac:dyDescent="0.15">
      <c r="A22" s="33"/>
      <c r="B22" s="33"/>
      <c r="C22" s="50"/>
      <c r="D22" s="37" t="s">
        <v>55</v>
      </c>
      <c r="E22" s="38"/>
      <c r="F22" s="2" t="s">
        <v>56</v>
      </c>
      <c r="G22" s="2" t="s">
        <v>56</v>
      </c>
      <c r="H22" s="2">
        <v>5</v>
      </c>
      <c r="I22" s="2">
        <v>5</v>
      </c>
      <c r="J22" s="2"/>
    </row>
    <row r="23" spans="1:10" ht="81" customHeight="1" x14ac:dyDescent="0.15">
      <c r="A23" s="33"/>
      <c r="B23" s="33"/>
      <c r="C23" s="2" t="s">
        <v>57</v>
      </c>
      <c r="D23" s="37" t="s">
        <v>58</v>
      </c>
      <c r="E23" s="38"/>
      <c r="F23" s="2" t="s">
        <v>59</v>
      </c>
      <c r="G23" s="2" t="s">
        <v>60</v>
      </c>
      <c r="H23" s="2">
        <v>5</v>
      </c>
      <c r="I23" s="2">
        <v>4</v>
      </c>
      <c r="J23" s="9" t="s">
        <v>61</v>
      </c>
    </row>
    <row r="24" spans="1:10" ht="118.15" customHeight="1" x14ac:dyDescent="0.15">
      <c r="A24" s="33"/>
      <c r="B24" s="46" t="s">
        <v>62</v>
      </c>
      <c r="C24" s="46" t="s">
        <v>63</v>
      </c>
      <c r="D24" s="37" t="s">
        <v>64</v>
      </c>
      <c r="E24" s="38"/>
      <c r="F24" s="2" t="s">
        <v>65</v>
      </c>
      <c r="G24" s="2" t="s">
        <v>66</v>
      </c>
      <c r="H24" s="2">
        <v>5</v>
      </c>
      <c r="I24" s="2">
        <v>3</v>
      </c>
      <c r="J24" s="9" t="s">
        <v>67</v>
      </c>
    </row>
    <row r="25" spans="1:10" ht="118.15" customHeight="1" x14ac:dyDescent="0.15">
      <c r="A25" s="33"/>
      <c r="B25" s="47"/>
      <c r="C25" s="51"/>
      <c r="D25" s="37" t="s">
        <v>68</v>
      </c>
      <c r="E25" s="38"/>
      <c r="F25" s="2" t="s">
        <v>65</v>
      </c>
      <c r="G25" s="2" t="s">
        <v>66</v>
      </c>
      <c r="H25" s="2">
        <v>5</v>
      </c>
      <c r="I25" s="2">
        <v>4</v>
      </c>
      <c r="J25" s="9" t="s">
        <v>67</v>
      </c>
    </row>
    <row r="26" spans="1:10" ht="88.15" customHeight="1" x14ac:dyDescent="0.15">
      <c r="A26" s="33"/>
      <c r="B26" s="47"/>
      <c r="C26" s="8" t="s">
        <v>69</v>
      </c>
      <c r="D26" s="37" t="s">
        <v>70</v>
      </c>
      <c r="E26" s="38"/>
      <c r="F26" s="2" t="s">
        <v>65</v>
      </c>
      <c r="G26" s="2" t="s">
        <v>66</v>
      </c>
      <c r="H26" s="2">
        <v>10</v>
      </c>
      <c r="I26" s="2">
        <v>8</v>
      </c>
      <c r="J26" s="9" t="s">
        <v>71</v>
      </c>
    </row>
    <row r="27" spans="1:10" ht="81" customHeight="1" x14ac:dyDescent="0.15">
      <c r="A27" s="33"/>
      <c r="B27" s="47"/>
      <c r="C27" s="8" t="s">
        <v>72</v>
      </c>
      <c r="D27" s="37" t="s">
        <v>73</v>
      </c>
      <c r="E27" s="38"/>
      <c r="F27" s="2" t="s">
        <v>74</v>
      </c>
      <c r="G27" s="2" t="s">
        <v>66</v>
      </c>
      <c r="H27" s="2">
        <v>10</v>
      </c>
      <c r="I27" s="2">
        <v>7</v>
      </c>
      <c r="J27" s="9" t="s">
        <v>67</v>
      </c>
    </row>
    <row r="28" spans="1:10" ht="60.6" customHeight="1" x14ac:dyDescent="0.15">
      <c r="A28" s="33"/>
      <c r="B28" s="8" t="s">
        <v>75</v>
      </c>
      <c r="C28" s="8" t="s">
        <v>76</v>
      </c>
      <c r="D28" s="37" t="s">
        <v>77</v>
      </c>
      <c r="E28" s="38"/>
      <c r="F28" s="2" t="s">
        <v>78</v>
      </c>
      <c r="G28" s="2" t="s">
        <v>78</v>
      </c>
      <c r="H28" s="2">
        <v>10</v>
      </c>
      <c r="I28" s="2">
        <v>7</v>
      </c>
      <c r="J28" s="9" t="s">
        <v>79</v>
      </c>
    </row>
    <row r="29" spans="1:10" ht="37.9" customHeight="1" x14ac:dyDescent="0.15">
      <c r="A29" s="39" t="s">
        <v>80</v>
      </c>
      <c r="B29" s="40"/>
      <c r="C29" s="40"/>
      <c r="D29" s="40"/>
      <c r="E29" s="40"/>
      <c r="F29" s="40"/>
      <c r="G29" s="41"/>
      <c r="H29" s="3">
        <f>SUM(H15:H28)+H8</f>
        <v>100</v>
      </c>
      <c r="I29" s="2">
        <f>SUM(I15:I28)+J8</f>
        <v>82</v>
      </c>
      <c r="J29" s="12"/>
    </row>
    <row r="30" spans="1:10" ht="27" customHeight="1" x14ac:dyDescent="0.15">
      <c r="A30" s="42" t="s">
        <v>81</v>
      </c>
      <c r="B30" s="42"/>
      <c r="C30" s="42"/>
      <c r="D30" s="42"/>
      <c r="E30" s="42"/>
      <c r="F30" s="42"/>
      <c r="G30" s="42"/>
      <c r="H30" s="42"/>
      <c r="I30" s="42"/>
      <c r="J30" s="42"/>
    </row>
    <row r="31" spans="1:10" ht="36.6" customHeight="1" x14ac:dyDescent="0.15">
      <c r="A31" s="43" t="s">
        <v>82</v>
      </c>
      <c r="B31" s="15"/>
      <c r="C31" s="15"/>
      <c r="D31" s="15"/>
      <c r="E31" s="15"/>
      <c r="F31" s="15"/>
      <c r="G31" s="15"/>
      <c r="H31" s="15"/>
      <c r="I31" s="15"/>
      <c r="J31" s="15"/>
    </row>
    <row r="32" spans="1:10" ht="24.6" customHeight="1" x14ac:dyDescent="0.15">
      <c r="A32" s="43" t="s">
        <v>83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73.900000000000006" customHeight="1" x14ac:dyDescent="0.15">
      <c r="A33" s="43" t="s">
        <v>84</v>
      </c>
      <c r="B33" s="15"/>
      <c r="C33" s="15"/>
      <c r="D33" s="15"/>
      <c r="E33" s="15"/>
      <c r="F33" s="15"/>
      <c r="G33" s="15"/>
      <c r="H33" s="15"/>
      <c r="I33" s="15"/>
      <c r="J33" s="15"/>
    </row>
    <row r="34" spans="1:10" ht="22.9" customHeight="1" x14ac:dyDescent="0.15">
      <c r="A34" s="43" t="s">
        <v>85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ht="24" customHeight="1" x14ac:dyDescent="0.15">
      <c r="A35" s="43" t="s">
        <v>86</v>
      </c>
      <c r="B35" s="15"/>
      <c r="C35" s="15"/>
      <c r="D35" s="15"/>
      <c r="E35" s="15"/>
      <c r="F35" s="15"/>
      <c r="G35" s="15"/>
      <c r="H35" s="15"/>
      <c r="I35" s="15"/>
      <c r="J35" s="15"/>
    </row>
  </sheetData>
  <mergeCells count="46">
    <mergeCell ref="A7:C11"/>
    <mergeCell ref="A35:J35"/>
    <mergeCell ref="A12:A13"/>
    <mergeCell ref="A14:A28"/>
    <mergeCell ref="B15:B23"/>
    <mergeCell ref="B24:B27"/>
    <mergeCell ref="C15:C16"/>
    <mergeCell ref="C17:C20"/>
    <mergeCell ref="C21:C22"/>
    <mergeCell ref="C24:C25"/>
    <mergeCell ref="A30:J30"/>
    <mergeCell ref="A31:J31"/>
    <mergeCell ref="A32:J32"/>
    <mergeCell ref="A33:J33"/>
    <mergeCell ref="A34:J34"/>
    <mergeCell ref="D25:E25"/>
    <mergeCell ref="D26:E26"/>
    <mergeCell ref="D27:E27"/>
    <mergeCell ref="D28:E28"/>
    <mergeCell ref="A29:G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8" type="noConversion"/>
  <pageMargins left="0.25138888888888899" right="0.25138888888888899" top="0.39305555555555599" bottom="0.39305555555555599" header="0.29861111111111099" footer="0.29861111111111099"/>
  <pageSetup paperSize="9" scale="69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2021-03-18T08:48:00Z</cp:lastPrinted>
  <dcterms:created xsi:type="dcterms:W3CDTF">2020-05-17T07:02:00Z</dcterms:created>
  <dcterms:modified xsi:type="dcterms:W3CDTF">2022-05-20T03:11:20Z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