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决算\2021年决算公开\北京市农村经济研究中心2021年度部门决算（上报）\北京市农村经济研究中心2021年度部门绩效评价情况\北京市农村经济研究中心2021年度项目支出自评表\"/>
    </mc:Choice>
  </mc:AlternateContent>
  <bookViews>
    <workbookView xWindow="0" yWindow="0" windowWidth="11445" windowHeight="867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I28" i="1" l="1"/>
  <c r="N9" i="1"/>
  <c r="N8" i="1"/>
  <c r="K28" i="1" s="1"/>
  <c r="L8" i="1"/>
</calcChain>
</file>

<file path=xl/sharedStrings.xml><?xml version="1.0" encoding="utf-8"?>
<sst xmlns="http://schemas.openxmlformats.org/spreadsheetml/2006/main" count="69" uniqueCount="61">
  <si>
    <t>项目支出绩效自评表</t>
  </si>
  <si>
    <t>（2021年度）</t>
  </si>
  <si>
    <t>项目名称</t>
  </si>
  <si>
    <t xml:space="preserve">乡村振兴案例分析研究  </t>
  </si>
  <si>
    <t>主管部门</t>
  </si>
  <si>
    <t>北京市农村经济研究中心</t>
  </si>
  <si>
    <t>实施单位</t>
  </si>
  <si>
    <t>北京市农村经济研究中心机关</t>
  </si>
  <si>
    <t>项目负责人</t>
  </si>
  <si>
    <t>杜力军</t>
  </si>
  <si>
    <t>联系电话</t>
  </si>
  <si>
    <t>项目资金
（万元）</t>
  </si>
  <si>
    <t>年初预</t>
  </si>
  <si>
    <t>全年预</t>
  </si>
  <si>
    <t>全年</t>
  </si>
  <si>
    <t>分值</t>
  </si>
  <si>
    <t>执行率</t>
  </si>
  <si>
    <t>得分</t>
  </si>
  <si>
    <t>算数</t>
  </si>
  <si>
    <t>执行数</t>
  </si>
  <si>
    <t>年度资金总额</t>
  </si>
  <si>
    <t>其中：当年财政</t>
  </si>
  <si>
    <t>拨款</t>
  </si>
  <si>
    <r>
      <rPr>
        <sz val="10.5"/>
        <color theme="1"/>
        <rFont val="仿宋_GB2312"/>
        <family val="3"/>
        <charset val="134"/>
      </rPr>
      <t xml:space="preserve">      </t>
    </r>
    <r>
      <rPr>
        <sz val="10.5"/>
        <color theme="1"/>
        <rFont val="仿宋_GB2312"/>
        <family val="3"/>
        <charset val="134"/>
      </rPr>
      <t>上年结转资金</t>
    </r>
  </si>
  <si>
    <t>—</t>
  </si>
  <si>
    <r>
      <rPr>
        <sz val="10.5"/>
        <color theme="1"/>
        <rFont val="仿宋_GB2312"/>
        <family val="3"/>
        <charset val="134"/>
      </rPr>
      <t xml:space="preserve">  </t>
    </r>
    <r>
      <rPr>
        <sz val="10.5"/>
        <color theme="1"/>
        <rFont val="仿宋_GB2312"/>
        <family val="3"/>
        <charset val="134"/>
      </rPr>
      <t>其他资金</t>
    </r>
  </si>
  <si>
    <t>年度总体目标</t>
  </si>
  <si>
    <t>预期目标</t>
  </si>
  <si>
    <t>实际完成情况</t>
  </si>
  <si>
    <t>1.完成1个课题研究。</t>
  </si>
  <si>
    <t>2.完成1个调研报告。</t>
  </si>
  <si>
    <t>绩
效
指
标</t>
  </si>
  <si>
    <t>一级指标</t>
  </si>
  <si>
    <t>二级指标</t>
  </si>
  <si>
    <t>三级指标</t>
  </si>
  <si>
    <t>年度</t>
  </si>
  <si>
    <t>实际</t>
  </si>
  <si>
    <t>偏差原因分析及改进</t>
  </si>
  <si>
    <t>指标值</t>
  </si>
  <si>
    <t>完成值</t>
  </si>
  <si>
    <t>措施</t>
  </si>
  <si>
    <t>产出指标(50分)</t>
  </si>
  <si>
    <t>数量指标</t>
  </si>
  <si>
    <t>实际完成率</t>
  </si>
  <si>
    <t>质量指标</t>
  </si>
  <si>
    <t>质量达标率</t>
  </si>
  <si>
    <t>时效指标</t>
  </si>
  <si>
    <t>完成及时性</t>
  </si>
  <si>
    <t>受2021年疫情的影响，在案例调研中我们主要采取了实地走访和查阅文献资料相结合的方式进行。原本外地计划实地调研的案例通过专家推荐、文献查阅等方式进行</t>
  </si>
  <si>
    <t>效益指标（30分）</t>
  </si>
  <si>
    <t>经济效益指标</t>
  </si>
  <si>
    <t>课题在开展门头沟区炭厂村典型案例研究过程中，通过实地调研走访，对门头沟区乡村旅游、民宿发展等情况进行了深入的了解。受门头沟区长玉华锋同志邀请，杜立军处长与区文旅局、区农业农村局进行了咨询座谈会。为门头沟区“无人村”及精品民宿、乡村旅游发展出谋献策。玉华锋区长及马强副区长专门进行了批示。</t>
  </si>
  <si>
    <t>社会效益</t>
  </si>
  <si>
    <r>
      <rPr>
        <sz val="10.5"/>
        <color rgb="FF000000"/>
        <rFont val="仿宋_GB2312"/>
        <family val="3"/>
        <charset val="134"/>
      </rPr>
      <t>在课题中，北京市顺义区石家营村典型案例分析的基础上，形成了《与时俱进 开拓创新 以文明乡风引领乡村振兴——北京市顺义区马坡镇石家营村经验》，作为北京市乡村振兴典型案例上报部农研中心。该典型案例被收录于中央组织部编写的《全国基层干部学习培训教材》之《乡村振兴实战案例选编》，作为全国乡</t>
    </r>
    <r>
      <rPr>
        <sz val="10.5"/>
        <color theme="1"/>
        <rFont val="仿宋_GB2312"/>
        <family val="3"/>
        <charset val="134"/>
      </rPr>
      <t>村振兴的教材使用。</t>
    </r>
  </si>
  <si>
    <t>指标</t>
  </si>
  <si>
    <t>满意度</t>
  </si>
  <si>
    <t>服务对象满意度标</t>
  </si>
  <si>
    <t>社会公众或服务对象对项目实施效果的满意程度。</t>
  </si>
  <si>
    <t>指标（10分）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</si>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</sst>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9"/>
      <color theme="1"/>
      <name val="宋体"/>
      <family val="3"/>
      <charset val="134"/>
      <scheme val="minor"/>
    </font>
    <font>
      <sz val="11"/>
      <color rgb="FF000000"/>
      <name val="仿宋_GB2312"/>
      <family val="3"/>
      <charset val="134"/>
    </font>
    <font>
      <sz val="10.5"/>
      <color rgb="FF000000"/>
      <name val="仿宋_GB2312"/>
      <family val="3"/>
      <charset val="134"/>
    </font>
    <font>
      <sz val="9"/>
      <name val="宋体"/>
      <family val="3"/>
      <charset val="134"/>
      <scheme val="minor"/>
    </font>
  </fonts>
  <fills count="2">
    <fill>
      <patternFill patternType="none"/>
    </fill>
    <fill>
      <patternFill patternType="gray125"/>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top style="medium">
        <color auto="1"/>
      </top>
      <bottom/>
      <diagonal/>
    </border>
  </borders>
  <cellStyleXfs count="1">
    <xf numFmtId="0" fontId="0" fillId="0" borderId="0">
      <alignment vertical="center"/>
    </xf>
  </cellStyleXfs>
  <cellXfs count="39">
    <xf numFmtId="0" fontId="0" fillId="0" borderId="0" xfId="0">
      <alignment vertical="center"/>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6" fillId="0" borderId="5" xfId="0" applyFont="1" applyBorder="1" applyAlignment="1">
      <alignment horizontal="left" vertical="center" wrapText="1"/>
    </xf>
    <xf numFmtId="176" fontId="3" fillId="0" borderId="7"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9" fontId="3" fillId="0" borderId="5" xfId="0" applyNumberFormat="1" applyFont="1" applyBorder="1" applyAlignment="1">
      <alignment horizontal="center" vertical="center" wrapText="1"/>
    </xf>
    <xf numFmtId="0" fontId="6" fillId="0" borderId="0" xfId="0" applyFont="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6" fillId="0" borderId="5"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5" xfId="0" applyNumberFormat="1" applyFont="1" applyBorder="1" applyAlignment="1">
      <alignment horizontal="center" vertical="center" wrapText="1"/>
    </xf>
    <xf numFmtId="0" fontId="0" fillId="0" borderId="5" xfId="0" applyBorder="1">
      <alignment vertical="center"/>
    </xf>
    <xf numFmtId="0" fontId="0" fillId="0" borderId="0" xfId="0" applyAlignment="1">
      <alignment horizontal="left" vertical="center" wrapText="1"/>
    </xf>
    <xf numFmtId="0" fontId="0" fillId="0" borderId="0" xfId="0" applyAlignment="1">
      <alignment horizontal="left" vertical="center"/>
    </xf>
    <xf numFmtId="0" fontId="5" fillId="0" borderId="5" xfId="0" applyFont="1" applyBorder="1" applyAlignment="1">
      <alignment horizontal="left"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0" xfId="0" applyFont="1" applyAlignment="1">
      <alignment horizontal="left" vertical="center" wrapText="1"/>
    </xf>
    <xf numFmtId="0" fontId="4" fillId="0" borderId="7" xfId="0" applyFont="1" applyBorder="1" applyAlignment="1">
      <alignment horizontal="left" vertical="center" wrapText="1"/>
    </xf>
    <xf numFmtId="0" fontId="3" fillId="0" borderId="5"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zoomScale="70" zoomScaleNormal="70" workbookViewId="0">
      <selection activeCell="L9" sqref="L9:M10"/>
    </sheetView>
  </sheetViews>
  <sheetFormatPr defaultColWidth="9" defaultRowHeight="13.5"/>
  <cols>
    <col min="14" max="14" width="13"/>
  </cols>
  <sheetData>
    <row r="1" spans="1:14" ht="27.95" customHeight="1">
      <c r="A1" s="34" t="s">
        <v>0</v>
      </c>
      <c r="B1" s="34"/>
      <c r="C1" s="34"/>
      <c r="D1" s="34"/>
      <c r="E1" s="34"/>
      <c r="F1" s="34"/>
      <c r="G1" s="34"/>
      <c r="H1" s="34"/>
      <c r="I1" s="34"/>
      <c r="J1" s="34"/>
      <c r="K1" s="34"/>
      <c r="L1" s="34"/>
      <c r="M1" s="34"/>
      <c r="N1" s="34"/>
    </row>
    <row r="2" spans="1:14" ht="15.95" customHeight="1">
      <c r="A2" s="35" t="s">
        <v>1</v>
      </c>
      <c r="B2" s="35"/>
      <c r="C2" s="35"/>
      <c r="D2" s="35"/>
      <c r="E2" s="35"/>
      <c r="F2" s="35"/>
      <c r="G2" s="35"/>
      <c r="H2" s="35"/>
      <c r="I2" s="35"/>
      <c r="J2" s="35"/>
      <c r="K2" s="35"/>
      <c r="L2" s="35"/>
      <c r="M2" s="35"/>
      <c r="N2" s="35"/>
    </row>
    <row r="3" spans="1:14" ht="15.95" customHeight="1">
      <c r="A3" s="36" t="s">
        <v>2</v>
      </c>
      <c r="B3" s="36"/>
      <c r="C3" s="37" t="s">
        <v>3</v>
      </c>
      <c r="D3" s="38"/>
      <c r="E3" s="38"/>
      <c r="F3" s="38"/>
      <c r="G3" s="38"/>
      <c r="H3" s="38"/>
      <c r="I3" s="38"/>
      <c r="J3" s="38"/>
      <c r="K3" s="38"/>
      <c r="L3" s="38"/>
      <c r="M3" s="38"/>
      <c r="N3" s="9"/>
    </row>
    <row r="4" spans="1:14" ht="15.95" customHeight="1">
      <c r="A4" s="18" t="s">
        <v>4</v>
      </c>
      <c r="B4" s="18"/>
      <c r="C4" s="5" t="s">
        <v>5</v>
      </c>
      <c r="D4" s="5"/>
      <c r="E4" s="5"/>
      <c r="F4" s="5"/>
      <c r="G4" s="5"/>
      <c r="H4" s="5" t="s">
        <v>6</v>
      </c>
      <c r="I4" s="5"/>
      <c r="J4" s="5" t="s">
        <v>7</v>
      </c>
      <c r="K4" s="5"/>
      <c r="L4" s="5"/>
      <c r="M4" s="5"/>
      <c r="N4" s="5"/>
    </row>
    <row r="5" spans="1:14" ht="15.95" customHeight="1">
      <c r="A5" s="18" t="s">
        <v>8</v>
      </c>
      <c r="B5" s="18"/>
      <c r="C5" s="5" t="s">
        <v>9</v>
      </c>
      <c r="D5" s="5"/>
      <c r="E5" s="5"/>
      <c r="F5" s="5"/>
      <c r="G5" s="5"/>
      <c r="H5" s="5" t="s">
        <v>10</v>
      </c>
      <c r="I5" s="5"/>
      <c r="J5" s="5">
        <v>64866116</v>
      </c>
      <c r="K5" s="5"/>
      <c r="L5" s="5"/>
      <c r="M5" s="5"/>
      <c r="N5" s="5"/>
    </row>
    <row r="6" spans="1:14" ht="15.95" customHeight="1">
      <c r="A6" s="32" t="s">
        <v>11</v>
      </c>
      <c r="B6" s="11"/>
      <c r="C6" s="5"/>
      <c r="D6" s="5"/>
      <c r="E6" s="2" t="s">
        <v>12</v>
      </c>
      <c r="F6" s="10" t="s">
        <v>13</v>
      </c>
      <c r="G6" s="11"/>
      <c r="H6" s="10" t="s">
        <v>14</v>
      </c>
      <c r="I6" s="11"/>
      <c r="J6" s="5" t="s">
        <v>15</v>
      </c>
      <c r="K6" s="5"/>
      <c r="L6" s="9" t="s">
        <v>16</v>
      </c>
      <c r="M6" s="9"/>
      <c r="N6" s="5" t="s">
        <v>17</v>
      </c>
    </row>
    <row r="7" spans="1:14" ht="15.95" customHeight="1">
      <c r="A7" s="32"/>
      <c r="B7" s="11"/>
      <c r="C7" s="5"/>
      <c r="D7" s="5"/>
      <c r="E7" s="1" t="s">
        <v>18</v>
      </c>
      <c r="F7" s="12" t="s">
        <v>18</v>
      </c>
      <c r="G7" s="5"/>
      <c r="H7" s="12" t="s">
        <v>19</v>
      </c>
      <c r="I7" s="5"/>
      <c r="J7" s="5"/>
      <c r="K7" s="5"/>
      <c r="L7" s="9"/>
      <c r="M7" s="9"/>
      <c r="N7" s="5"/>
    </row>
    <row r="8" spans="1:14" ht="15.95" customHeight="1">
      <c r="A8" s="32"/>
      <c r="B8" s="11"/>
      <c r="C8" s="31" t="s">
        <v>20</v>
      </c>
      <c r="D8" s="31"/>
      <c r="E8" s="1">
        <v>19.934999999999999</v>
      </c>
      <c r="F8" s="5">
        <v>19.934999999999999</v>
      </c>
      <c r="G8" s="5"/>
      <c r="H8" s="5">
        <v>15.28711</v>
      </c>
      <c r="I8" s="5"/>
      <c r="J8" s="5">
        <v>10</v>
      </c>
      <c r="K8" s="5"/>
      <c r="L8" s="13">
        <f>H8/F8</f>
        <v>0.76684775520441439</v>
      </c>
      <c r="M8" s="13"/>
      <c r="N8" s="4">
        <f>H8/F8*J8</f>
        <v>7.6684775520441439</v>
      </c>
    </row>
    <row r="9" spans="1:14" ht="15.95" customHeight="1">
      <c r="A9" s="32"/>
      <c r="B9" s="11"/>
      <c r="C9" s="10" t="s">
        <v>21</v>
      </c>
      <c r="D9" s="11"/>
      <c r="E9" s="5">
        <v>19.934999999999999</v>
      </c>
      <c r="F9" s="5">
        <v>19.934999999999999</v>
      </c>
      <c r="G9" s="5"/>
      <c r="H9" s="5">
        <v>15.28711</v>
      </c>
      <c r="I9" s="5"/>
      <c r="J9" s="10">
        <v>10</v>
      </c>
      <c r="K9" s="11"/>
      <c r="L9" s="13">
        <v>0.77</v>
      </c>
      <c r="M9" s="13"/>
      <c r="N9" s="7">
        <f>H9/F9*J9</f>
        <v>7.6684775520441439</v>
      </c>
    </row>
    <row r="10" spans="1:14" ht="15.95" customHeight="1">
      <c r="A10" s="32"/>
      <c r="B10" s="11"/>
      <c r="C10" s="12" t="s">
        <v>22</v>
      </c>
      <c r="D10" s="5"/>
      <c r="E10" s="5"/>
      <c r="F10" s="5"/>
      <c r="G10" s="5"/>
      <c r="H10" s="5"/>
      <c r="I10" s="5"/>
      <c r="J10" s="12"/>
      <c r="K10" s="5"/>
      <c r="L10" s="13"/>
      <c r="M10" s="13"/>
      <c r="N10" s="8"/>
    </row>
    <row r="11" spans="1:14" ht="29.65" customHeight="1">
      <c r="A11" s="32"/>
      <c r="B11" s="11"/>
      <c r="C11" s="5" t="s">
        <v>23</v>
      </c>
      <c r="D11" s="5"/>
      <c r="E11" s="1"/>
      <c r="F11" s="5"/>
      <c r="G11" s="5"/>
      <c r="H11" s="5"/>
      <c r="I11" s="5"/>
      <c r="J11" s="5" t="s">
        <v>24</v>
      </c>
      <c r="K11" s="5"/>
      <c r="L11" s="5"/>
      <c r="M11" s="5"/>
      <c r="N11" s="1" t="s">
        <v>24</v>
      </c>
    </row>
    <row r="12" spans="1:14" ht="15.95" customHeight="1">
      <c r="A12" s="33"/>
      <c r="B12" s="5"/>
      <c r="C12" s="5" t="s">
        <v>25</v>
      </c>
      <c r="D12" s="5"/>
      <c r="E12" s="1"/>
      <c r="F12" s="5"/>
      <c r="G12" s="5"/>
      <c r="H12" s="5"/>
      <c r="I12" s="5"/>
      <c r="J12" s="5" t="s">
        <v>24</v>
      </c>
      <c r="K12" s="5"/>
      <c r="L12" s="5"/>
      <c r="M12" s="5"/>
      <c r="N12" s="1" t="s">
        <v>24</v>
      </c>
    </row>
    <row r="13" spans="1:14" ht="15.95" customHeight="1">
      <c r="A13" s="18" t="s">
        <v>26</v>
      </c>
      <c r="B13" s="5" t="s">
        <v>27</v>
      </c>
      <c r="C13" s="5"/>
      <c r="D13" s="5"/>
      <c r="E13" s="5"/>
      <c r="F13" s="5"/>
      <c r="G13" s="5"/>
      <c r="H13" s="5" t="s">
        <v>28</v>
      </c>
      <c r="I13" s="5"/>
      <c r="J13" s="5"/>
      <c r="K13" s="5"/>
      <c r="L13" s="5"/>
      <c r="M13" s="5"/>
      <c r="N13" s="5"/>
    </row>
    <row r="14" spans="1:14" ht="15.95" customHeight="1">
      <c r="A14" s="18"/>
      <c r="B14" s="29" t="s">
        <v>29</v>
      </c>
      <c r="C14" s="29"/>
      <c r="D14" s="29"/>
      <c r="E14" s="29"/>
      <c r="F14" s="29"/>
      <c r="G14" s="30"/>
      <c r="H14" s="29" t="s">
        <v>29</v>
      </c>
      <c r="I14" s="29"/>
      <c r="J14" s="29"/>
      <c r="K14" s="29"/>
      <c r="L14" s="29"/>
      <c r="M14" s="29"/>
      <c r="N14" s="30"/>
    </row>
    <row r="15" spans="1:14" ht="15.95" customHeight="1">
      <c r="A15" s="18"/>
      <c r="B15" s="29" t="s">
        <v>30</v>
      </c>
      <c r="C15" s="29"/>
      <c r="D15" s="29"/>
      <c r="E15" s="29"/>
      <c r="F15" s="29"/>
      <c r="G15" s="30"/>
      <c r="H15" s="29" t="s">
        <v>30</v>
      </c>
      <c r="I15" s="29"/>
      <c r="J15" s="29"/>
      <c r="K15" s="29"/>
      <c r="L15" s="29"/>
      <c r="M15" s="29"/>
      <c r="N15" s="30"/>
    </row>
    <row r="16" spans="1:14" ht="15.95" customHeight="1">
      <c r="A16" s="18"/>
      <c r="B16" s="12"/>
      <c r="C16" s="12"/>
      <c r="D16" s="12"/>
      <c r="E16" s="12"/>
      <c r="F16" s="12"/>
      <c r="G16" s="5"/>
      <c r="H16" s="12"/>
      <c r="I16" s="12"/>
      <c r="J16" s="12"/>
      <c r="K16" s="12"/>
      <c r="L16" s="12"/>
      <c r="M16" s="12"/>
      <c r="N16" s="5"/>
    </row>
    <row r="17" spans="1:14" ht="29.65" customHeight="1">
      <c r="A17" s="19" t="s">
        <v>31</v>
      </c>
      <c r="B17" s="5" t="s">
        <v>32</v>
      </c>
      <c r="C17" s="5" t="s">
        <v>33</v>
      </c>
      <c r="D17" s="9" t="s">
        <v>34</v>
      </c>
      <c r="E17" s="9"/>
      <c r="F17" s="9"/>
      <c r="G17" s="3" t="s">
        <v>35</v>
      </c>
      <c r="H17" s="3" t="s">
        <v>36</v>
      </c>
      <c r="I17" s="9" t="s">
        <v>15</v>
      </c>
      <c r="J17" s="9"/>
      <c r="K17" s="9" t="s">
        <v>17</v>
      </c>
      <c r="L17" s="9"/>
      <c r="M17" s="27" t="s">
        <v>37</v>
      </c>
      <c r="N17" s="28"/>
    </row>
    <row r="18" spans="1:14" ht="15.95" customHeight="1">
      <c r="A18" s="19"/>
      <c r="B18" s="5"/>
      <c r="C18" s="5"/>
      <c r="D18" s="9"/>
      <c r="E18" s="9"/>
      <c r="F18" s="9"/>
      <c r="G18" s="1" t="s">
        <v>38</v>
      </c>
      <c r="H18" s="1" t="s">
        <v>39</v>
      </c>
      <c r="I18" s="9"/>
      <c r="J18" s="9"/>
      <c r="K18" s="9"/>
      <c r="L18" s="9"/>
      <c r="M18" s="12" t="s">
        <v>40</v>
      </c>
      <c r="N18" s="5"/>
    </row>
    <row r="19" spans="1:14" ht="15.95" customHeight="1">
      <c r="A19" s="19"/>
      <c r="B19" s="5" t="s">
        <v>41</v>
      </c>
      <c r="C19" s="1" t="s">
        <v>42</v>
      </c>
      <c r="D19" s="26" t="s">
        <v>43</v>
      </c>
      <c r="E19" s="26"/>
      <c r="F19" s="26"/>
      <c r="G19" s="1">
        <v>100</v>
      </c>
      <c r="H19" s="1">
        <v>100</v>
      </c>
      <c r="I19" s="5">
        <v>20</v>
      </c>
      <c r="J19" s="5"/>
      <c r="K19" s="5">
        <v>20</v>
      </c>
      <c r="L19" s="5"/>
      <c r="M19" s="5"/>
      <c r="N19" s="5"/>
    </row>
    <row r="20" spans="1:14" ht="15.95" customHeight="1">
      <c r="A20" s="19"/>
      <c r="B20" s="5"/>
      <c r="C20" s="1" t="s">
        <v>44</v>
      </c>
      <c r="D20" s="26" t="s">
        <v>45</v>
      </c>
      <c r="E20" s="26"/>
      <c r="F20" s="26"/>
      <c r="G20" s="1">
        <v>100</v>
      </c>
      <c r="H20" s="1">
        <v>100</v>
      </c>
      <c r="I20" s="5">
        <v>20</v>
      </c>
      <c r="J20" s="5"/>
      <c r="K20" s="5">
        <v>20</v>
      </c>
      <c r="L20" s="5"/>
      <c r="M20" s="5"/>
      <c r="N20" s="5"/>
    </row>
    <row r="21" spans="1:14" ht="111.95" customHeight="1">
      <c r="A21" s="19"/>
      <c r="B21" s="5"/>
      <c r="C21" s="1" t="s">
        <v>46</v>
      </c>
      <c r="D21" s="26" t="s">
        <v>47</v>
      </c>
      <c r="E21" s="26"/>
      <c r="F21" s="26"/>
      <c r="G21" s="1">
        <v>100</v>
      </c>
      <c r="H21" s="1">
        <v>77</v>
      </c>
      <c r="I21" s="5">
        <v>10</v>
      </c>
      <c r="J21" s="5"/>
      <c r="K21" s="5">
        <v>8</v>
      </c>
      <c r="L21" s="5"/>
      <c r="M21" s="6" t="s">
        <v>48</v>
      </c>
      <c r="N21" s="6"/>
    </row>
    <row r="22" spans="1:14" ht="144" customHeight="1">
      <c r="A22" s="19"/>
      <c r="B22" s="5" t="s">
        <v>49</v>
      </c>
      <c r="C22" s="11" t="s">
        <v>50</v>
      </c>
      <c r="D22" s="14" t="s">
        <v>51</v>
      </c>
      <c r="E22" s="14"/>
      <c r="F22" s="15"/>
      <c r="G22" s="5">
        <v>100</v>
      </c>
      <c r="H22" s="5">
        <v>100</v>
      </c>
      <c r="I22" s="5">
        <v>15</v>
      </c>
      <c r="J22" s="5"/>
      <c r="K22" s="5">
        <v>13</v>
      </c>
      <c r="L22" s="5"/>
      <c r="M22" s="5"/>
      <c r="N22" s="5"/>
    </row>
    <row r="23" spans="1:14">
      <c r="A23" s="19"/>
      <c r="B23" s="5"/>
      <c r="C23" s="5"/>
      <c r="D23" s="16"/>
      <c r="E23" s="16"/>
      <c r="F23" s="17"/>
      <c r="G23" s="5"/>
      <c r="H23" s="5"/>
      <c r="I23" s="5"/>
      <c r="J23" s="5"/>
      <c r="K23" s="5"/>
      <c r="L23" s="5"/>
      <c r="M23" s="5"/>
      <c r="N23" s="5"/>
    </row>
    <row r="24" spans="1:14" ht="158.44999999999999" customHeight="1">
      <c r="A24" s="19"/>
      <c r="B24" s="5"/>
      <c r="C24" s="2" t="s">
        <v>52</v>
      </c>
      <c r="D24" s="6" t="s">
        <v>53</v>
      </c>
      <c r="E24" s="6"/>
      <c r="F24" s="6"/>
      <c r="G24" s="5">
        <v>100</v>
      </c>
      <c r="H24" s="5">
        <v>100</v>
      </c>
      <c r="I24" s="5">
        <v>15</v>
      </c>
      <c r="J24" s="5"/>
      <c r="K24" s="5">
        <v>13</v>
      </c>
      <c r="L24" s="5"/>
      <c r="M24" s="5"/>
      <c r="N24" s="5"/>
    </row>
    <row r="25" spans="1:14">
      <c r="A25" s="19"/>
      <c r="B25" s="5"/>
      <c r="C25" s="1" t="s">
        <v>54</v>
      </c>
      <c r="D25" s="6"/>
      <c r="E25" s="6"/>
      <c r="F25" s="6"/>
      <c r="G25" s="5"/>
      <c r="H25" s="5"/>
      <c r="I25" s="5"/>
      <c r="J25" s="5"/>
      <c r="K25" s="5"/>
      <c r="L25" s="5"/>
      <c r="M25" s="5"/>
      <c r="N25" s="5"/>
    </row>
    <row r="26" spans="1:14" ht="15.95" customHeight="1">
      <c r="A26" s="19"/>
      <c r="B26" s="2" t="s">
        <v>55</v>
      </c>
      <c r="C26" s="5" t="s">
        <v>56</v>
      </c>
      <c r="D26" s="6" t="s">
        <v>57</v>
      </c>
      <c r="E26" s="6"/>
      <c r="F26" s="6"/>
      <c r="G26" s="5">
        <v>100</v>
      </c>
      <c r="H26" s="5">
        <v>100</v>
      </c>
      <c r="I26" s="5">
        <v>10</v>
      </c>
      <c r="J26" s="5"/>
      <c r="K26" s="5">
        <v>10</v>
      </c>
      <c r="L26" s="5"/>
      <c r="M26" s="5"/>
      <c r="N26" s="5"/>
    </row>
    <row r="27" spans="1:14" ht="25.5">
      <c r="A27" s="18"/>
      <c r="B27" s="1" t="s">
        <v>58</v>
      </c>
      <c r="C27" s="5"/>
      <c r="D27" s="6"/>
      <c r="E27" s="6"/>
      <c r="F27" s="6"/>
      <c r="G27" s="5"/>
      <c r="H27" s="5"/>
      <c r="I27" s="5"/>
      <c r="J27" s="5"/>
      <c r="K27" s="5"/>
      <c r="L27" s="5"/>
      <c r="M27" s="5"/>
      <c r="N27" s="5"/>
    </row>
    <row r="28" spans="1:14">
      <c r="A28" s="20" t="s">
        <v>59</v>
      </c>
      <c r="B28" s="20"/>
      <c r="C28" s="20"/>
      <c r="D28" s="20"/>
      <c r="E28" s="20"/>
      <c r="F28" s="20"/>
      <c r="G28" s="20"/>
      <c r="H28" s="20"/>
      <c r="I28" s="21">
        <f>SUM(I19:J27)+J8</f>
        <v>100</v>
      </c>
      <c r="J28" s="21"/>
      <c r="K28" s="22">
        <f>SUM(K19:L27)+N8</f>
        <v>91.668477552044138</v>
      </c>
      <c r="L28" s="22"/>
      <c r="M28" s="23"/>
      <c r="N28" s="23"/>
    </row>
    <row r="29" spans="1:14" ht="162.94999999999999" customHeight="1">
      <c r="A29" s="24" t="s">
        <v>60</v>
      </c>
      <c r="B29" s="25"/>
      <c r="C29" s="25"/>
      <c r="D29" s="25"/>
      <c r="E29" s="25"/>
      <c r="F29" s="25"/>
      <c r="G29" s="25"/>
      <c r="H29" s="25"/>
      <c r="I29" s="25"/>
      <c r="J29" s="25"/>
      <c r="K29" s="25"/>
      <c r="L29" s="25"/>
      <c r="M29" s="25"/>
      <c r="N29" s="25"/>
    </row>
  </sheetData>
  <mergeCells count="100">
    <mergeCell ref="J5:N5"/>
    <mergeCell ref="F6:G6"/>
    <mergeCell ref="H6:I6"/>
    <mergeCell ref="A6:B12"/>
    <mergeCell ref="A1:N1"/>
    <mergeCell ref="A2:N2"/>
    <mergeCell ref="A3:B3"/>
    <mergeCell ref="C3:N3"/>
    <mergeCell ref="A4:B4"/>
    <mergeCell ref="C4:G4"/>
    <mergeCell ref="H4:I4"/>
    <mergeCell ref="J4:N4"/>
    <mergeCell ref="C8:D8"/>
    <mergeCell ref="F8:G8"/>
    <mergeCell ref="H8:I8"/>
    <mergeCell ref="C6:D7"/>
    <mergeCell ref="A5:B5"/>
    <mergeCell ref="C5:G5"/>
    <mergeCell ref="H5:I5"/>
    <mergeCell ref="F11:G11"/>
    <mergeCell ref="H11:I11"/>
    <mergeCell ref="J11:K11"/>
    <mergeCell ref="L11:M11"/>
    <mergeCell ref="F7:G7"/>
    <mergeCell ref="H7:I7"/>
    <mergeCell ref="H12:I12"/>
    <mergeCell ref="J12:K12"/>
    <mergeCell ref="L12:M12"/>
    <mergeCell ref="J8:K8"/>
    <mergeCell ref="L8:M8"/>
    <mergeCell ref="H13:N13"/>
    <mergeCell ref="B14:G14"/>
    <mergeCell ref="H14:N14"/>
    <mergeCell ref="B15:G15"/>
    <mergeCell ref="H15:N15"/>
    <mergeCell ref="H16:N16"/>
    <mergeCell ref="M17:N17"/>
    <mergeCell ref="M18:N18"/>
    <mergeCell ref="D19:F19"/>
    <mergeCell ref="I19:J19"/>
    <mergeCell ref="K19:L19"/>
    <mergeCell ref="M19:N19"/>
    <mergeCell ref="I20:J20"/>
    <mergeCell ref="K20:L20"/>
    <mergeCell ref="M20:N20"/>
    <mergeCell ref="D21:F21"/>
    <mergeCell ref="I21:J21"/>
    <mergeCell ref="K21:L21"/>
    <mergeCell ref="M21:N21"/>
    <mergeCell ref="A28:H28"/>
    <mergeCell ref="I28:J28"/>
    <mergeCell ref="K28:L28"/>
    <mergeCell ref="M28:N28"/>
    <mergeCell ref="A29:N29"/>
    <mergeCell ref="A13:A16"/>
    <mergeCell ref="A17:A27"/>
    <mergeCell ref="B17:B18"/>
    <mergeCell ref="B19:B21"/>
    <mergeCell ref="B22:B25"/>
    <mergeCell ref="B16:G16"/>
    <mergeCell ref="C17:C18"/>
    <mergeCell ref="B13:G13"/>
    <mergeCell ref="C22:C23"/>
    <mergeCell ref="C26:C27"/>
    <mergeCell ref="E9:E10"/>
    <mergeCell ref="G22:G23"/>
    <mergeCell ref="G24:G25"/>
    <mergeCell ref="G26:G27"/>
    <mergeCell ref="F9:G10"/>
    <mergeCell ref="D17:F18"/>
    <mergeCell ref="D22:F23"/>
    <mergeCell ref="D24:F25"/>
    <mergeCell ref="D20:F20"/>
    <mergeCell ref="C12:D12"/>
    <mergeCell ref="F12:G12"/>
    <mergeCell ref="C9:D9"/>
    <mergeCell ref="C10:D10"/>
    <mergeCell ref="C11:D11"/>
    <mergeCell ref="H22:H23"/>
    <mergeCell ref="H24:H25"/>
    <mergeCell ref="H26:H27"/>
    <mergeCell ref="N6:N7"/>
    <mergeCell ref="N9:N10"/>
    <mergeCell ref="J6:K7"/>
    <mergeCell ref="L6:M7"/>
    <mergeCell ref="H9:I10"/>
    <mergeCell ref="J9:K10"/>
    <mergeCell ref="L9:M10"/>
    <mergeCell ref="I17:J18"/>
    <mergeCell ref="K17:L18"/>
    <mergeCell ref="I22:J23"/>
    <mergeCell ref="K22:L23"/>
    <mergeCell ref="M22:N23"/>
    <mergeCell ref="I24:J25"/>
    <mergeCell ref="K24:L25"/>
    <mergeCell ref="M24:N25"/>
    <mergeCell ref="D26:F27"/>
    <mergeCell ref="I26:J27"/>
    <mergeCell ref="K26:L27"/>
    <mergeCell ref="M26:N27"/>
  </mergeCells>
  <phoneticPr fontId="7" type="noConversion"/>
  <pageMargins left="0.70866141732283472" right="0.70866141732283472" top="0.55118110236220474" bottom="0.1574803149606299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7"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208</cp:lastModifiedBy>
  <cp:lastPrinted>2022-08-22T09:08:30Z</cp:lastPrinted>
  <dcterms:created xsi:type="dcterms:W3CDTF">2022-05-17T03:31:00Z</dcterms:created>
  <dcterms:modified xsi:type="dcterms:W3CDTF">2022-08-22T09:08:55Z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2931B3F2432647B1BB93845148B295D3</vt:lpwstr>
  </property>
  <property fmtid="{D5CDD505-2E9C-101B-9397-08002B2CF9AE}" pid="3" name="KSOProductBuildVer">
    <vt:lpwstr>2052-11.1.0.11744</vt:lpwstr>
  </property>
</Properties>
</file>