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20"/>
  <workbookPr/>
  <mc:AlternateContent xmlns:mc="http://schemas.openxmlformats.org/markup-compatibility/2006">
    <mc:Choice Requires="x15">
      <x15ac:absPath xmlns:x15ac="http://schemas.microsoft.com/office/spreadsheetml/2010/11/ac" url="/Users/jingwen/Library/Mobile Documents/com~apple~CloudDocs/Documents/项目资料-云/市经信局/市经信局2021年预算项目绩效自评/绩效自评表/北京市政务信息安全保障中心9+4+1/北京市政务网络管理中心-项目绩效自评表-9-2/北京市政务网络管理中心-2021年项目绩效自评表定稿/"/>
    </mc:Choice>
  </mc:AlternateContent>
  <xr:revisionPtr revIDLastSave="0" documentId="13_ncr:1_{8C4F9BDF-A518-0D40-9404-743D2754FA85}" xr6:coauthVersionLast="47" xr6:coauthVersionMax="47" xr10:uidLastSave="{00000000-0000-0000-0000-000000000000}"/>
  <bookViews>
    <workbookView xWindow="19200" yWindow="500" windowWidth="19200" windowHeight="21100" xr2:uid="{00000000-000D-0000-FFFF-FFFF00000000}"/>
  </bookViews>
  <sheets>
    <sheet name="项目支出绩效自评表" sheetId="1" r:id="rId1"/>
    <sheet name="Sheet1" sheetId="2" r:id="rId2"/>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48" i="1" l="1"/>
  <c r="I48" i="1"/>
  <c r="K30" i="1"/>
</calcChain>
</file>

<file path=xl/sharedStrings.xml><?xml version="1.0" encoding="utf-8"?>
<sst xmlns="http://schemas.openxmlformats.org/spreadsheetml/2006/main" count="142" uniqueCount="114">
  <si>
    <t>项目支出绩效自评表</t>
  </si>
  <si>
    <t>（    2021  年度）</t>
  </si>
  <si>
    <t>项目名称</t>
  </si>
  <si>
    <t>2021年度北京市应急卫星通信系统运维</t>
  </si>
  <si>
    <t>主管部门</t>
  </si>
  <si>
    <t>北京市经济和信息化局</t>
  </si>
  <si>
    <t>实施单位</t>
  </si>
  <si>
    <t>北京市政务网络管理中心</t>
  </si>
  <si>
    <t>项目负责人</t>
  </si>
  <si>
    <t>杨新征</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</si>
  <si>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</si>
  <si>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</si>
  <si>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</si>
  <si>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</si>
  <si>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</si>
  <si>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</si>
  <si>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</si>
  <si>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</si>
  <si>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</si>
  <si>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</si>
  <si>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</si>
  <si>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</si>
  <si>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</si>
  <si>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</si>
  <si>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</si>
  <si>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</si>
  <si>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依据《北京市应急指挥系统平台建设指导意见》(京应急办发［2006]3号) 、《北京市应急移动指挥通信系统建设使用管理规定》(京应急办发［2007]2号)和《关于进一步加强本市应急移动指挥通信系统建设使用管理工作的通知》（京应急发［2009]3号文），统一租赁卫星转发器资源，通过外包应急移动指挥通信系统运维服务、应急卫星网络综合监管平台运维服务，以及北京市卫星应急网内的卫星主站、备份站和小站的运维服务，实现应急指挥中心与移动应急平台之间的互联互通、信息共享以及对现网的固定地面站和移动地面站的实时调度管理，提高应急移动指挥通信系统在日常城市管理和应对各类突发公共事件过程中的效能。</t>
  </si>
  <si>
    <t>根据项目支出绩效目标完成转发器14M固定带宽租赁和10M临时带宽租赁，完成卫星主站至中环数据中心机房2条光纤链路（1主1备）租赁，完成海事卫星通信链路租赁，完成黑庄户地面站场地租赁，完成应急卫星通信系统内59台设备维护检测，完成2辆应急车15台车载设备维护检测，卫星地面站至中环数据中心机房L波段射频光链路可用度为100%；卫星转发器的可用度为100%；宽带移动数据链路可用度达到100%；卫星通信网络监控平台系统可用度达到100%；按照进度指标要求完成各项通信保障、检测测试、项目工单产出工作；项目产出成本与绩效目标一致。</t>
  </si>
  <si>
    <t>绩效指标</t>
  </si>
  <si>
    <t>一级指标</t>
  </si>
  <si>
    <t>二级指标</t>
  </si>
  <si>
    <t>三级指标</t>
  </si>
  <si>
    <t>年度指标值</t>
  </si>
  <si>
    <t>实际完成值</t>
  </si>
  <si>
    <t>偏差原因分析及改进措施</t>
  </si>
  <si>
    <t>产出指标</t>
  </si>
  <si>
    <t>数量指标</t>
  </si>
  <si>
    <t>租赁卫星转发器资源时长、带宽</t>
  </si>
  <si>
    <t>12个月、14MHz</t>
  </si>
  <si>
    <t>租赁临时卫星时长、带宽</t>
  </si>
  <si>
    <t>250小时、10MHz</t>
  </si>
  <si>
    <t>支撑全市应急卫星通信系统市级卫星地面站、远郊区县卫星地面站和援建和田指挥部的卫星站数量</t>
  </si>
  <si>
    <t>2个、3个</t>
  </si>
  <si>
    <t>16区和相关委办局及专项指挥部的37辆应急移动车的通信业务运行保障工作支撑覆盖率</t>
  </si>
  <si>
    <t>提供卫星地面链路通信服务时间，卫星地面站至中环数据中心机房L波段射频主用光链路，备份光链路数量</t>
  </si>
  <si>
    <t>12个月、1条、1条</t>
  </si>
  <si>
    <t>提供1套卫星地面站设备服务租赁，配套场地，机房，水电及维护等场地服务时间</t>
  </si>
  <si>
    <t>12个月</t>
  </si>
  <si>
    <t>提供海事卫星MiNi电话语音链路、海事卫星BGAN链路服务数量</t>
  </si>
  <si>
    <t>各4路</t>
  </si>
  <si>
    <t>提供宽带移动数据链路服务</t>
  </si>
  <si>
    <t>50路</t>
  </si>
  <si>
    <t>提供卫星通信运维管理服务项目培训</t>
  </si>
  <si>
    <t>2次</t>
  </si>
  <si>
    <t>提供卫星网应急通信演练</t>
  </si>
  <si>
    <t>6次</t>
  </si>
  <si>
    <t>9次</t>
  </si>
  <si>
    <t>每季度对主用地面站应急卫星通信系统和三个备用远郊地面站维护检测设备数量</t>
  </si>
  <si>
    <t>59台</t>
  </si>
  <si>
    <t>每周检测应急车通信系统性能，每季度维护检测车载设备数量</t>
  </si>
  <si>
    <t>2辆、15台</t>
  </si>
  <si>
    <t>质量指标</t>
  </si>
  <si>
    <t>卫星转发器的可用度</t>
  </si>
  <si>
    <t>≥99.9%</t>
  </si>
  <si>
    <t>卫星地面站至中环数据中心机房L波段射频光链路可用度</t>
  </si>
  <si>
    <t>宽带移动数据链路可用度</t>
  </si>
  <si>
    <t>≥99.5%</t>
  </si>
  <si>
    <t>卫星通信网络监控平台系统可用度</t>
  </si>
  <si>
    <t>现有卫星网络监控系统仅能完成基本的设备参数设置和频谱监控功能，无法支持统一调度管理全网站点和高效配置频率资源，难以满足日益增长的用户管理需求。建议有计划、有步骤地推进应急卫星通信网管系统升级改造、卫星带宽资源扩容、卫星关键器件国产化替代等工作。</t>
  </si>
  <si>
    <t>时效指标</t>
  </si>
  <si>
    <t>系统故障响应时间</t>
  </si>
  <si>
    <t>≤10分钟</t>
  </si>
  <si>
    <t>7分钟</t>
  </si>
  <si>
    <t>市区故障恢复时间，郊区故障恢复时间</t>
  </si>
  <si>
    <t>≤4小时，≤8小时</t>
  </si>
  <si>
    <t>4小时、8小时</t>
  </si>
  <si>
    <t>突发事件响应时间</t>
  </si>
  <si>
    <t>6分钟</t>
  </si>
  <si>
    <t>完成 “元旦”、“春节”、“两会”、“清明”、“五一”、“国庆”通信保障工作</t>
  </si>
  <si>
    <t>重大节日时点</t>
  </si>
  <si>
    <t>车载设备日常巡检频率</t>
  </si>
  <si>
    <t>1次/周</t>
  </si>
  <si>
    <t>链路日常检测频率</t>
  </si>
  <si>
    <t>1次/月</t>
  </si>
  <si>
    <t>车辆检测频率</t>
  </si>
  <si>
    <t>1次/半年</t>
  </si>
  <si>
    <t>提供现场服务</t>
  </si>
  <si>
    <t>7*24小时</t>
  </si>
  <si>
    <t>提交周报，月报，季报、验收总结报告时间</t>
  </si>
  <si>
    <t>每周、每月、每季度、年底</t>
  </si>
  <si>
    <t>保证应急车辆年度保养及年检</t>
  </si>
  <si>
    <t>全年</t>
  </si>
  <si>
    <t>6月份费用支付进度</t>
  </si>
  <si>
    <t>≥50%</t>
  </si>
  <si>
    <t>12月份费用支付进度</t>
  </si>
  <si>
    <t>成本指标</t>
  </si>
  <si>
    <t>卫星资源租赁、主站小站及车辆管理等预算控制数</t>
  </si>
  <si>
    <t>763.3万元</t>
  </si>
  <si>
    <t>信息咨询服务预算控制数</t>
  </si>
  <si>
    <t>11.1万元</t>
  </si>
  <si>
    <t>效益指标</t>
  </si>
  <si>
    <t>经济效益指标</t>
  </si>
  <si>
    <t>统一租用卫星地面站比各单位分散租用节约成本率</t>
  </si>
  <si>
    <t>≥70%</t>
  </si>
  <si>
    <t>社会效益指标</t>
  </si>
  <si>
    <t>统一租赁卫星转发器带宽比原来分散租用的卫星带宽资源节约率</t>
  </si>
  <si>
    <t>≥40%</t>
  </si>
  <si>
    <t>满意度指标</t>
  </si>
  <si>
    <t>服务对象满意度标</t>
  </si>
  <si>
    <t>使用北京市应急卫星通信系统的用户满意度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</si>
  <si>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</si>
  <si>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</si>
  <si>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</si>
  <si>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 xml:space="preserve"> “元旦”、“春节”、“两会”、“清明”、“五一”、“国庆”、“两会”、“建党100周年”、“服贸会”、“冬奥会测试赛”等重大节点</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</si>
</sst>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宋体"/>
      <charset val="134"/>
      <scheme val="minor"/>
    </font>
    <font>
      <sz val="11"/>
      <name val="宋体"/>
      <family val="3"/>
      <charset val="134"/>
      <scheme val="minor"/>
    </font>
    <font>
      <sz val="16"/>
      <name val="方正小标宋简体"/>
      <family val="4"/>
      <charset val="134"/>
    </font>
    <font>
      <sz val="11"/>
      <name val="宋体"/>
      <family val="3"/>
      <charset val="134"/>
    </font>
    <font>
      <sz val="15"/>
      <name val="仿宋_GB2312"/>
      <family val="3"/>
      <charset val="134"/>
    </font>
    <font>
      <b/>
      <sz val="11"/>
      <name val="宋体"/>
      <family val="3"/>
      <charset val="134"/>
    </font>
    <font>
      <sz val="10"/>
      <name val="宋体"/>
      <family val="3"/>
      <charset val="134"/>
    </font>
    <font>
      <sz val="9"/>
      <name val="宋体"/>
      <family val="3"/>
      <charset val="134"/>
      <scheme val="minor"/>
    </font>
    <font>
      <b/>
      <sz val="11"/>
      <color rgb="FFFF0000"/>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1">
    <xf numFmtId="0" fontId="0" fillId="0" borderId="0" xfId="0">
      <alignment vertical="center"/>
    </xf>
    <xf numFmtId="0" fontId="1" fillId="0" borderId="0" xfId="0" applyFont="1" applyFill="1" applyAlignment="1">
      <alignment vertical="center" wrapText="1"/>
    </xf>
    <xf numFmtId="0" fontId="1" fillId="0" borderId="0" xfId="0" applyFont="1" applyAlignment="1">
      <alignment vertical="center" wrapText="1"/>
    </xf>
    <xf numFmtId="0" fontId="3" fillId="0" borderId="8"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justify" vertical="center" wrapText="1"/>
    </xf>
    <xf numFmtId="9"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 xfId="0" applyFont="1" applyFill="1" applyBorder="1" applyAlignment="1">
      <alignment horizontal="left" vertical="center" wrapText="1"/>
    </xf>
    <xf numFmtId="0" fontId="6" fillId="0" borderId="1" xfId="0" applyFont="1" applyBorder="1" applyAlignment="1">
      <alignment horizontal="left" vertical="top"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Border="1" applyAlignment="1">
      <alignment horizontal="center" vertical="center" wrapText="1"/>
    </xf>
    <xf numFmtId="0" fontId="5" fillId="0" borderId="1" xfId="0" applyFont="1" applyBorder="1" applyAlignment="1">
      <alignment horizontal="center" vertical="center" wrapText="1"/>
    </xf>
    <xf numFmtId="2" fontId="8"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9"/>
  <sheetViews>
    <sheetView tabSelected="1" view="pageBreakPreview" topLeftCell="B1" zoomScaleNormal="100" zoomScaleSheetLayoutView="100" workbookViewId="0">
      <selection activeCell="I17" sqref="I17:J17"/>
    </sheetView>
  </sheetViews>
  <sheetFormatPr baseColWidth="10" defaultColWidth="8.6640625" defaultRowHeight="14"/>
  <cols>
    <col min="1" max="1" width="9" style="2" customWidth="1"/>
    <col min="2" max="2" width="11.6640625" style="2" customWidth="1"/>
    <col min="3" max="3" width="13.33203125" style="2" customWidth="1"/>
    <col min="4" max="4" width="4.6640625" style="2" customWidth="1"/>
    <col min="5" max="5" width="11.33203125" style="2" customWidth="1"/>
    <col min="6" max="6" width="7" style="2" customWidth="1"/>
    <col min="7" max="7" width="17.6640625" style="2" customWidth="1"/>
    <col min="8" max="8" width="20.6640625" style="2" customWidth="1"/>
    <col min="9" max="9" width="6.5" style="2" customWidth="1"/>
    <col min="10" max="10" width="4.33203125" style="2" customWidth="1"/>
    <col min="11" max="11" width="7.1640625" style="2" customWidth="1"/>
    <col min="12" max="12" width="1.1640625" style="2" customWidth="1"/>
    <col min="13" max="13" width="12" style="2" customWidth="1"/>
    <col min="14" max="14" width="13.33203125" style="2" customWidth="1"/>
    <col min="15" max="16384" width="8.6640625" style="2"/>
  </cols>
  <sheetData>
    <row r="1" spans="1:14" ht="22">
      <c r="A1" s="10" t="s">
        <v>0</v>
      </c>
      <c r="B1" s="10"/>
      <c r="C1" s="10"/>
      <c r="D1" s="10"/>
      <c r="E1" s="10"/>
      <c r="F1" s="10"/>
      <c r="G1" s="10"/>
      <c r="H1" s="10"/>
      <c r="I1" s="10"/>
      <c r="J1" s="10"/>
      <c r="K1" s="10"/>
      <c r="L1" s="10"/>
      <c r="M1" s="10"/>
      <c r="N1" s="10"/>
    </row>
    <row r="2" spans="1:14" ht="22" customHeight="1">
      <c r="A2" s="11" t="s">
        <v>1</v>
      </c>
      <c r="B2" s="11"/>
      <c r="C2" s="11"/>
      <c r="D2" s="11"/>
      <c r="E2" s="11"/>
      <c r="F2" s="11"/>
      <c r="G2" s="11"/>
      <c r="H2" s="11"/>
      <c r="I2" s="11"/>
      <c r="J2" s="11"/>
      <c r="K2" s="11"/>
      <c r="L2" s="11"/>
      <c r="M2" s="11"/>
      <c r="N2" s="11"/>
    </row>
    <row r="3" spans="1:14" ht="15" customHeight="1">
      <c r="A3" s="12"/>
      <c r="B3" s="12"/>
      <c r="C3" s="12"/>
      <c r="D3" s="12"/>
      <c r="E3" s="12"/>
      <c r="F3" s="12"/>
      <c r="G3" s="12"/>
      <c r="H3" s="12"/>
      <c r="I3" s="12"/>
      <c r="J3" s="12"/>
      <c r="K3" s="12"/>
      <c r="L3" s="12"/>
      <c r="M3" s="12"/>
      <c r="N3" s="12"/>
    </row>
    <row r="4" spans="1:14" ht="15.5" customHeight="1">
      <c r="A4" s="13" t="s">
        <v>2</v>
      </c>
      <c r="B4" s="13"/>
      <c r="C4" s="13" t="s">
        <v>3</v>
      </c>
      <c r="D4" s="13"/>
      <c r="E4" s="13"/>
      <c r="F4" s="13"/>
      <c r="G4" s="13"/>
      <c r="H4" s="13"/>
      <c r="I4" s="13"/>
      <c r="J4" s="13"/>
      <c r="K4" s="13"/>
      <c r="L4" s="13"/>
      <c r="M4" s="13"/>
      <c r="N4" s="13"/>
    </row>
    <row r="5" spans="1:14" ht="15.5" customHeight="1">
      <c r="A5" s="13" t="s">
        <v>4</v>
      </c>
      <c r="B5" s="13"/>
      <c r="C5" s="13" t="s">
        <v>5</v>
      </c>
      <c r="D5" s="13"/>
      <c r="E5" s="13"/>
      <c r="F5" s="13"/>
      <c r="G5" s="13"/>
      <c r="H5" s="13" t="s">
        <v>6</v>
      </c>
      <c r="I5" s="13"/>
      <c r="J5" s="13" t="s">
        <v>7</v>
      </c>
      <c r="K5" s="13"/>
      <c r="L5" s="13"/>
      <c r="M5" s="13"/>
      <c r="N5" s="13"/>
    </row>
    <row r="6" spans="1:14" ht="15.5" customHeight="1">
      <c r="A6" s="13" t="s">
        <v>8</v>
      </c>
      <c r="B6" s="13"/>
      <c r="C6" s="13" t="s">
        <v>9</v>
      </c>
      <c r="D6" s="13"/>
      <c r="E6" s="13"/>
      <c r="F6" s="13"/>
      <c r="G6" s="13"/>
      <c r="H6" s="13" t="s">
        <v>10</v>
      </c>
      <c r="I6" s="13"/>
      <c r="J6" s="13">
        <v>59260927</v>
      </c>
      <c r="K6" s="13"/>
      <c r="L6" s="13"/>
      <c r="M6" s="13"/>
      <c r="N6" s="13"/>
    </row>
    <row r="7" spans="1:14" ht="15.5" customHeight="1">
      <c r="A7" s="14" t="s">
        <v>11</v>
      </c>
      <c r="B7" s="15"/>
      <c r="C7" s="13"/>
      <c r="D7" s="13"/>
      <c r="E7" s="6" t="s">
        <v>12</v>
      </c>
      <c r="F7" s="13" t="s">
        <v>13</v>
      </c>
      <c r="G7" s="13"/>
      <c r="H7" s="13" t="s">
        <v>14</v>
      </c>
      <c r="I7" s="13"/>
      <c r="J7" s="13" t="s">
        <v>15</v>
      </c>
      <c r="K7" s="13"/>
      <c r="L7" s="13" t="s">
        <v>16</v>
      </c>
      <c r="M7" s="13"/>
      <c r="N7" s="6" t="s">
        <v>17</v>
      </c>
    </row>
    <row r="8" spans="1:14" ht="15.5" customHeight="1">
      <c r="A8" s="16"/>
      <c r="B8" s="17"/>
      <c r="C8" s="20" t="s">
        <v>18</v>
      </c>
      <c r="D8" s="20"/>
      <c r="E8" s="6">
        <v>774.4</v>
      </c>
      <c r="F8" s="13">
        <v>774.4</v>
      </c>
      <c r="G8" s="13"/>
      <c r="H8" s="13">
        <v>774.4</v>
      </c>
      <c r="I8" s="13"/>
      <c r="J8" s="13">
        <v>10</v>
      </c>
      <c r="K8" s="13"/>
      <c r="L8" s="21">
        <v>1</v>
      </c>
      <c r="M8" s="13"/>
      <c r="N8" s="6">
        <v>10</v>
      </c>
    </row>
    <row r="9" spans="1:14" ht="32" customHeight="1">
      <c r="A9" s="16"/>
      <c r="B9" s="17"/>
      <c r="C9" s="20" t="s">
        <v>19</v>
      </c>
      <c r="D9" s="20"/>
      <c r="E9" s="6">
        <v>774.4</v>
      </c>
      <c r="F9" s="13">
        <v>777.4</v>
      </c>
      <c r="G9" s="13"/>
      <c r="H9" s="13">
        <v>777.4</v>
      </c>
      <c r="I9" s="13"/>
      <c r="J9" s="13" t="s">
        <v>20</v>
      </c>
      <c r="K9" s="13"/>
      <c r="L9" s="13"/>
      <c r="M9" s="13"/>
      <c r="N9" s="6" t="s">
        <v>20</v>
      </c>
    </row>
    <row r="10" spans="1:14" ht="15.5" customHeight="1">
      <c r="A10" s="16"/>
      <c r="B10" s="17"/>
      <c r="C10" s="13" t="s">
        <v>21</v>
      </c>
      <c r="D10" s="13"/>
      <c r="E10" s="6">
        <v>0</v>
      </c>
      <c r="F10" s="13">
        <v>0</v>
      </c>
      <c r="G10" s="13"/>
      <c r="H10" s="13">
        <v>0</v>
      </c>
      <c r="I10" s="13"/>
      <c r="J10" s="13" t="s">
        <v>20</v>
      </c>
      <c r="K10" s="13"/>
      <c r="L10" s="13"/>
      <c r="M10" s="13"/>
      <c r="N10" s="6" t="s">
        <v>20</v>
      </c>
    </row>
    <row r="11" spans="1:14" ht="15.5" customHeight="1">
      <c r="A11" s="18"/>
      <c r="B11" s="19"/>
      <c r="C11" s="13" t="s">
        <v>22</v>
      </c>
      <c r="D11" s="13"/>
      <c r="E11" s="6">
        <v>0</v>
      </c>
      <c r="F11" s="13">
        <v>0</v>
      </c>
      <c r="G11" s="13"/>
      <c r="H11" s="13">
        <v>0</v>
      </c>
      <c r="I11" s="13"/>
      <c r="J11" s="13" t="s">
        <v>20</v>
      </c>
      <c r="K11" s="13"/>
      <c r="L11" s="13"/>
      <c r="M11" s="13"/>
      <c r="N11" s="6" t="s">
        <v>20</v>
      </c>
    </row>
    <row r="12" spans="1:14" ht="23" customHeight="1">
      <c r="A12" s="13" t="s">
        <v>23</v>
      </c>
      <c r="B12" s="13" t="s">
        <v>24</v>
      </c>
      <c r="C12" s="13"/>
      <c r="D12" s="13"/>
      <c r="E12" s="13"/>
      <c r="F12" s="13"/>
      <c r="G12" s="13"/>
      <c r="H12" s="13" t="s">
        <v>25</v>
      </c>
      <c r="I12" s="13"/>
      <c r="J12" s="13"/>
      <c r="K12" s="13"/>
      <c r="L12" s="13"/>
      <c r="M12" s="13"/>
      <c r="N12" s="13"/>
    </row>
    <row r="13" spans="1:14" ht="139" customHeight="1">
      <c r="A13" s="13"/>
      <c r="B13" s="22" t="s">
        <v>26</v>
      </c>
      <c r="C13" s="22"/>
      <c r="D13" s="22"/>
      <c r="E13" s="22"/>
      <c r="F13" s="22"/>
      <c r="G13" s="22"/>
      <c r="H13" s="22" t="s">
        <v>27</v>
      </c>
      <c r="I13" s="22"/>
      <c r="J13" s="22"/>
      <c r="K13" s="22"/>
      <c r="L13" s="22"/>
      <c r="M13" s="22"/>
      <c r="N13" s="22"/>
    </row>
    <row r="14" spans="1:14" ht="30" customHeight="1">
      <c r="A14" s="34" t="s">
        <v>28</v>
      </c>
      <c r="B14" s="6" t="s">
        <v>29</v>
      </c>
      <c r="C14" s="6" t="s">
        <v>30</v>
      </c>
      <c r="D14" s="23" t="s">
        <v>31</v>
      </c>
      <c r="E14" s="23"/>
      <c r="F14" s="23"/>
      <c r="G14" s="8" t="s">
        <v>32</v>
      </c>
      <c r="H14" s="8" t="s">
        <v>33</v>
      </c>
      <c r="I14" s="23" t="s">
        <v>15</v>
      </c>
      <c r="J14" s="23"/>
      <c r="K14" s="23" t="s">
        <v>17</v>
      </c>
      <c r="L14" s="23"/>
      <c r="M14" s="13" t="s">
        <v>34</v>
      </c>
      <c r="N14" s="13"/>
    </row>
    <row r="15" spans="1:14" ht="48" customHeight="1">
      <c r="A15" s="35"/>
      <c r="B15" s="13" t="s">
        <v>35</v>
      </c>
      <c r="C15" s="13" t="s">
        <v>36</v>
      </c>
      <c r="D15" s="24" t="s">
        <v>37</v>
      </c>
      <c r="E15" s="25"/>
      <c r="F15" s="26"/>
      <c r="G15" s="6" t="s">
        <v>38</v>
      </c>
      <c r="H15" s="6" t="s">
        <v>38</v>
      </c>
      <c r="I15" s="27">
        <v>1.5</v>
      </c>
      <c r="J15" s="28"/>
      <c r="K15" s="27">
        <v>1.5</v>
      </c>
      <c r="L15" s="28"/>
      <c r="M15" s="13"/>
      <c r="N15" s="13"/>
    </row>
    <row r="16" spans="1:14" ht="48" customHeight="1">
      <c r="A16" s="35"/>
      <c r="B16" s="13"/>
      <c r="C16" s="13"/>
      <c r="D16" s="24" t="s">
        <v>39</v>
      </c>
      <c r="E16" s="25"/>
      <c r="F16" s="26"/>
      <c r="G16" s="6" t="s">
        <v>40</v>
      </c>
      <c r="H16" s="6" t="s">
        <v>40</v>
      </c>
      <c r="I16" s="27">
        <v>1.5</v>
      </c>
      <c r="J16" s="28"/>
      <c r="K16" s="27">
        <v>1.5</v>
      </c>
      <c r="L16" s="28"/>
      <c r="M16" s="13"/>
      <c r="N16" s="13"/>
    </row>
    <row r="17" spans="1:14" ht="74" customHeight="1">
      <c r="A17" s="35"/>
      <c r="B17" s="13"/>
      <c r="C17" s="13"/>
      <c r="D17" s="24" t="s">
        <v>41</v>
      </c>
      <c r="E17" s="25"/>
      <c r="F17" s="26"/>
      <c r="G17" s="6" t="s">
        <v>42</v>
      </c>
      <c r="H17" s="6" t="s">
        <v>42</v>
      </c>
      <c r="I17" s="27">
        <v>1.5</v>
      </c>
      <c r="J17" s="28"/>
      <c r="K17" s="27">
        <v>1.5</v>
      </c>
      <c r="L17" s="28"/>
      <c r="M17" s="27"/>
      <c r="N17" s="28"/>
    </row>
    <row r="18" spans="1:14" ht="74" customHeight="1">
      <c r="A18" s="35"/>
      <c r="B18" s="13"/>
      <c r="C18" s="13"/>
      <c r="D18" s="24" t="s">
        <v>43</v>
      </c>
      <c r="E18" s="25"/>
      <c r="F18" s="26"/>
      <c r="G18" s="7">
        <v>1</v>
      </c>
      <c r="H18" s="7">
        <v>1</v>
      </c>
      <c r="I18" s="27">
        <v>2</v>
      </c>
      <c r="J18" s="28"/>
      <c r="K18" s="27">
        <v>2</v>
      </c>
      <c r="L18" s="28"/>
      <c r="M18" s="27"/>
      <c r="N18" s="28"/>
    </row>
    <row r="19" spans="1:14" ht="76" customHeight="1">
      <c r="A19" s="35"/>
      <c r="B19" s="13"/>
      <c r="C19" s="13"/>
      <c r="D19" s="24" t="s">
        <v>44</v>
      </c>
      <c r="E19" s="25"/>
      <c r="F19" s="26"/>
      <c r="G19" s="6" t="s">
        <v>45</v>
      </c>
      <c r="H19" s="6" t="s">
        <v>45</v>
      </c>
      <c r="I19" s="27">
        <v>1.5</v>
      </c>
      <c r="J19" s="28"/>
      <c r="K19" s="27">
        <v>1.5</v>
      </c>
      <c r="L19" s="28"/>
      <c r="M19" s="27"/>
      <c r="N19" s="28"/>
    </row>
    <row r="20" spans="1:14" ht="76" customHeight="1">
      <c r="A20" s="35"/>
      <c r="B20" s="13"/>
      <c r="C20" s="13"/>
      <c r="D20" s="24" t="s">
        <v>46</v>
      </c>
      <c r="E20" s="25"/>
      <c r="F20" s="26"/>
      <c r="G20" s="6" t="s">
        <v>47</v>
      </c>
      <c r="H20" s="6" t="s">
        <v>47</v>
      </c>
      <c r="I20" s="27">
        <v>1</v>
      </c>
      <c r="J20" s="28"/>
      <c r="K20" s="27">
        <v>1</v>
      </c>
      <c r="L20" s="28"/>
      <c r="M20" s="27"/>
      <c r="N20" s="28"/>
    </row>
    <row r="21" spans="1:14" ht="49.5" customHeight="1">
      <c r="A21" s="35"/>
      <c r="B21" s="13"/>
      <c r="C21" s="13"/>
      <c r="D21" s="24" t="s">
        <v>48</v>
      </c>
      <c r="E21" s="25"/>
      <c r="F21" s="26"/>
      <c r="G21" s="6" t="s">
        <v>49</v>
      </c>
      <c r="H21" s="6" t="s">
        <v>49</v>
      </c>
      <c r="I21" s="27">
        <v>1.5</v>
      </c>
      <c r="J21" s="28"/>
      <c r="K21" s="27">
        <v>1.5</v>
      </c>
      <c r="L21" s="28"/>
      <c r="M21" s="27"/>
      <c r="N21" s="28"/>
    </row>
    <row r="22" spans="1:14" ht="39" customHeight="1">
      <c r="A22" s="35"/>
      <c r="B22" s="13"/>
      <c r="C22" s="13"/>
      <c r="D22" s="24" t="s">
        <v>50</v>
      </c>
      <c r="E22" s="25"/>
      <c r="F22" s="26"/>
      <c r="G22" s="6" t="s">
        <v>51</v>
      </c>
      <c r="H22" s="6" t="s">
        <v>51</v>
      </c>
      <c r="I22" s="27">
        <v>1</v>
      </c>
      <c r="J22" s="28"/>
      <c r="K22" s="27">
        <v>1</v>
      </c>
      <c r="L22" s="28"/>
      <c r="M22" s="27"/>
      <c r="N22" s="28"/>
    </row>
    <row r="23" spans="1:14" ht="39" customHeight="1">
      <c r="A23" s="35"/>
      <c r="B23" s="13"/>
      <c r="C23" s="13"/>
      <c r="D23" s="24" t="s">
        <v>52</v>
      </c>
      <c r="E23" s="25"/>
      <c r="F23" s="26"/>
      <c r="G23" s="6" t="s">
        <v>53</v>
      </c>
      <c r="H23" s="6" t="s">
        <v>53</v>
      </c>
      <c r="I23" s="27">
        <v>1</v>
      </c>
      <c r="J23" s="28"/>
      <c r="K23" s="27">
        <v>1</v>
      </c>
      <c r="L23" s="28"/>
      <c r="M23" s="27"/>
      <c r="N23" s="28"/>
    </row>
    <row r="24" spans="1:14" ht="30" customHeight="1">
      <c r="A24" s="35"/>
      <c r="B24" s="13"/>
      <c r="C24" s="13"/>
      <c r="D24" s="24" t="s">
        <v>54</v>
      </c>
      <c r="E24" s="25"/>
      <c r="F24" s="26"/>
      <c r="G24" s="6" t="s">
        <v>55</v>
      </c>
      <c r="H24" s="6" t="s">
        <v>56</v>
      </c>
      <c r="I24" s="27">
        <v>1</v>
      </c>
      <c r="J24" s="28"/>
      <c r="K24" s="27">
        <v>1</v>
      </c>
      <c r="L24" s="28"/>
      <c r="M24" s="27"/>
      <c r="N24" s="28"/>
    </row>
    <row r="25" spans="1:14" s="1" customFormat="1" ht="64" customHeight="1">
      <c r="A25" s="36"/>
      <c r="B25" s="23"/>
      <c r="C25" s="23"/>
      <c r="D25" s="29" t="s">
        <v>57</v>
      </c>
      <c r="E25" s="30"/>
      <c r="F25" s="31"/>
      <c r="G25" s="8" t="s">
        <v>58</v>
      </c>
      <c r="H25" s="8" t="s">
        <v>58</v>
      </c>
      <c r="I25" s="27">
        <v>1</v>
      </c>
      <c r="J25" s="28"/>
      <c r="K25" s="27">
        <v>1</v>
      </c>
      <c r="L25" s="28"/>
      <c r="M25" s="29"/>
      <c r="N25" s="31"/>
    </row>
    <row r="26" spans="1:14" ht="64" customHeight="1">
      <c r="A26" s="35"/>
      <c r="B26" s="13"/>
      <c r="C26" s="13"/>
      <c r="D26" s="22" t="s">
        <v>59</v>
      </c>
      <c r="E26" s="22"/>
      <c r="F26" s="22"/>
      <c r="G26" s="6" t="s">
        <v>60</v>
      </c>
      <c r="H26" s="6" t="s">
        <v>60</v>
      </c>
      <c r="I26" s="27">
        <v>1.5</v>
      </c>
      <c r="J26" s="28"/>
      <c r="K26" s="27">
        <v>1.5</v>
      </c>
      <c r="L26" s="28"/>
      <c r="M26" s="13"/>
      <c r="N26" s="13"/>
    </row>
    <row r="27" spans="1:14" s="1" customFormat="1" ht="29" customHeight="1">
      <c r="A27" s="36"/>
      <c r="B27" s="23"/>
      <c r="C27" s="23" t="s">
        <v>61</v>
      </c>
      <c r="D27" s="32" t="s">
        <v>62</v>
      </c>
      <c r="E27" s="32"/>
      <c r="F27" s="32"/>
      <c r="G27" s="8" t="s">
        <v>63</v>
      </c>
      <c r="H27" s="4">
        <v>1</v>
      </c>
      <c r="I27" s="13">
        <v>3</v>
      </c>
      <c r="J27" s="13"/>
      <c r="K27" s="13">
        <v>3</v>
      </c>
      <c r="L27" s="13"/>
      <c r="M27" s="23"/>
      <c r="N27" s="23"/>
    </row>
    <row r="28" spans="1:14" ht="57" customHeight="1">
      <c r="A28" s="35"/>
      <c r="B28" s="13"/>
      <c r="C28" s="13"/>
      <c r="D28" s="22" t="s">
        <v>64</v>
      </c>
      <c r="E28" s="22"/>
      <c r="F28" s="22"/>
      <c r="G28" s="6" t="s">
        <v>63</v>
      </c>
      <c r="H28" s="7">
        <v>1</v>
      </c>
      <c r="I28" s="13">
        <v>3</v>
      </c>
      <c r="J28" s="13"/>
      <c r="K28" s="13">
        <v>3</v>
      </c>
      <c r="L28" s="13"/>
      <c r="M28" s="13"/>
      <c r="N28" s="13"/>
    </row>
    <row r="29" spans="1:14" ht="34.5" customHeight="1">
      <c r="A29" s="35"/>
      <c r="B29" s="13"/>
      <c r="C29" s="13"/>
      <c r="D29" s="24" t="s">
        <v>65</v>
      </c>
      <c r="E29" s="25"/>
      <c r="F29" s="26"/>
      <c r="G29" s="6" t="s">
        <v>66</v>
      </c>
      <c r="H29" s="7">
        <v>1</v>
      </c>
      <c r="I29" s="13">
        <v>3</v>
      </c>
      <c r="J29" s="13"/>
      <c r="K29" s="13">
        <v>3</v>
      </c>
      <c r="L29" s="13"/>
      <c r="M29" s="27"/>
      <c r="N29" s="28"/>
    </row>
    <row r="30" spans="1:14" ht="140.25" customHeight="1">
      <c r="A30" s="35"/>
      <c r="B30" s="13"/>
      <c r="C30" s="13"/>
      <c r="D30" s="22" t="s">
        <v>67</v>
      </c>
      <c r="E30" s="22"/>
      <c r="F30" s="22"/>
      <c r="G30" s="6" t="s">
        <v>63</v>
      </c>
      <c r="H30" s="4">
        <v>0.88</v>
      </c>
      <c r="I30" s="13">
        <v>3</v>
      </c>
      <c r="J30" s="13"/>
      <c r="K30" s="23">
        <f>I30*H30</f>
        <v>2.64</v>
      </c>
      <c r="L30" s="23"/>
      <c r="M30" s="22" t="s">
        <v>68</v>
      </c>
      <c r="N30" s="22"/>
    </row>
    <row r="31" spans="1:14" ht="35" customHeight="1">
      <c r="A31" s="35"/>
      <c r="B31" s="13"/>
      <c r="C31" s="34" t="s">
        <v>69</v>
      </c>
      <c r="D31" s="22" t="s">
        <v>70</v>
      </c>
      <c r="E31" s="22"/>
      <c r="F31" s="22"/>
      <c r="G31" s="6" t="s">
        <v>71</v>
      </c>
      <c r="H31" s="8" t="s">
        <v>72</v>
      </c>
      <c r="I31" s="13">
        <v>1</v>
      </c>
      <c r="J31" s="13"/>
      <c r="K31" s="13">
        <v>1</v>
      </c>
      <c r="L31" s="13"/>
      <c r="M31" s="13"/>
      <c r="N31" s="13"/>
    </row>
    <row r="32" spans="1:14" ht="45" customHeight="1">
      <c r="A32" s="35"/>
      <c r="B32" s="13"/>
      <c r="C32" s="35"/>
      <c r="D32" s="24" t="s">
        <v>73</v>
      </c>
      <c r="E32" s="25"/>
      <c r="F32" s="26"/>
      <c r="G32" s="6" t="s">
        <v>74</v>
      </c>
      <c r="H32" s="8" t="s">
        <v>75</v>
      </c>
      <c r="I32" s="27">
        <v>1</v>
      </c>
      <c r="J32" s="28"/>
      <c r="K32" s="27">
        <v>1</v>
      </c>
      <c r="L32" s="28"/>
      <c r="M32" s="27"/>
      <c r="N32" s="28"/>
    </row>
    <row r="33" spans="1:14" ht="31" customHeight="1">
      <c r="A33" s="35"/>
      <c r="B33" s="13"/>
      <c r="C33" s="35"/>
      <c r="D33" s="24" t="s">
        <v>76</v>
      </c>
      <c r="E33" s="25"/>
      <c r="F33" s="26"/>
      <c r="G33" s="6" t="s">
        <v>71</v>
      </c>
      <c r="H33" s="8" t="s">
        <v>77</v>
      </c>
      <c r="I33" s="27">
        <v>1</v>
      </c>
      <c r="J33" s="28"/>
      <c r="K33" s="27">
        <v>1</v>
      </c>
      <c r="L33" s="28"/>
      <c r="M33" s="27"/>
      <c r="N33" s="28"/>
    </row>
    <row r="34" spans="1:14" ht="105" customHeight="1">
      <c r="A34" s="35"/>
      <c r="B34" s="13"/>
      <c r="C34" s="35"/>
      <c r="D34" s="24" t="s">
        <v>78</v>
      </c>
      <c r="E34" s="25"/>
      <c r="F34" s="26"/>
      <c r="G34" s="9" t="s">
        <v>79</v>
      </c>
      <c r="H34" s="6" t="s">
        <v>113</v>
      </c>
      <c r="I34" s="27">
        <v>1</v>
      </c>
      <c r="J34" s="28"/>
      <c r="K34" s="27">
        <v>1</v>
      </c>
      <c r="L34" s="28"/>
      <c r="M34" s="27"/>
      <c r="N34" s="28"/>
    </row>
    <row r="35" spans="1:14" ht="31.5" customHeight="1">
      <c r="A35" s="35"/>
      <c r="B35" s="13"/>
      <c r="C35" s="35"/>
      <c r="D35" s="24" t="s">
        <v>80</v>
      </c>
      <c r="E35" s="25"/>
      <c r="F35" s="26"/>
      <c r="G35" s="6" t="s">
        <v>81</v>
      </c>
      <c r="H35" s="6" t="s">
        <v>81</v>
      </c>
      <c r="I35" s="27">
        <v>1</v>
      </c>
      <c r="J35" s="28"/>
      <c r="K35" s="27">
        <v>1</v>
      </c>
      <c r="L35" s="28"/>
      <c r="M35" s="27"/>
      <c r="N35" s="28"/>
    </row>
    <row r="36" spans="1:14" ht="31.25" customHeight="1">
      <c r="A36" s="35"/>
      <c r="B36" s="13"/>
      <c r="C36" s="35"/>
      <c r="D36" s="24" t="s">
        <v>82</v>
      </c>
      <c r="E36" s="25"/>
      <c r="F36" s="26"/>
      <c r="G36" s="6" t="s">
        <v>83</v>
      </c>
      <c r="H36" s="6" t="s">
        <v>83</v>
      </c>
      <c r="I36" s="27">
        <v>1</v>
      </c>
      <c r="J36" s="28"/>
      <c r="K36" s="27">
        <v>1</v>
      </c>
      <c r="L36" s="28"/>
      <c r="M36" s="27"/>
      <c r="N36" s="28"/>
    </row>
    <row r="37" spans="1:14" ht="27.75" customHeight="1">
      <c r="A37" s="35"/>
      <c r="B37" s="13"/>
      <c r="C37" s="35"/>
      <c r="D37" s="24" t="s">
        <v>84</v>
      </c>
      <c r="E37" s="25"/>
      <c r="F37" s="26"/>
      <c r="G37" s="6" t="s">
        <v>85</v>
      </c>
      <c r="H37" s="6" t="s">
        <v>85</v>
      </c>
      <c r="I37" s="27">
        <v>1</v>
      </c>
      <c r="J37" s="28"/>
      <c r="K37" s="27">
        <v>1</v>
      </c>
      <c r="L37" s="28"/>
      <c r="M37" s="27"/>
      <c r="N37" s="28"/>
    </row>
    <row r="38" spans="1:14" ht="33" customHeight="1">
      <c r="A38" s="35"/>
      <c r="B38" s="13"/>
      <c r="C38" s="35"/>
      <c r="D38" s="24" t="s">
        <v>86</v>
      </c>
      <c r="E38" s="25"/>
      <c r="F38" s="26"/>
      <c r="G38" s="6" t="s">
        <v>87</v>
      </c>
      <c r="H38" s="6" t="s">
        <v>87</v>
      </c>
      <c r="I38" s="27">
        <v>1</v>
      </c>
      <c r="J38" s="28"/>
      <c r="K38" s="27">
        <v>1</v>
      </c>
      <c r="L38" s="28"/>
      <c r="M38" s="27"/>
      <c r="N38" s="28"/>
    </row>
    <row r="39" spans="1:14" ht="44" customHeight="1">
      <c r="A39" s="35"/>
      <c r="B39" s="13"/>
      <c r="C39" s="35"/>
      <c r="D39" s="24" t="s">
        <v>88</v>
      </c>
      <c r="E39" s="25"/>
      <c r="F39" s="26"/>
      <c r="G39" s="6" t="s">
        <v>89</v>
      </c>
      <c r="H39" s="6" t="s">
        <v>89</v>
      </c>
      <c r="I39" s="27">
        <v>1</v>
      </c>
      <c r="J39" s="28"/>
      <c r="K39" s="27">
        <v>1</v>
      </c>
      <c r="L39" s="28"/>
      <c r="M39" s="27"/>
      <c r="N39" s="28"/>
    </row>
    <row r="40" spans="1:14" ht="44" customHeight="1">
      <c r="A40" s="35"/>
      <c r="B40" s="13"/>
      <c r="C40" s="35"/>
      <c r="D40" s="24" t="s">
        <v>90</v>
      </c>
      <c r="E40" s="25"/>
      <c r="F40" s="26"/>
      <c r="G40" s="6" t="s">
        <v>91</v>
      </c>
      <c r="H40" s="6" t="s">
        <v>91</v>
      </c>
      <c r="I40" s="27">
        <v>1</v>
      </c>
      <c r="J40" s="28"/>
      <c r="K40" s="27">
        <v>1</v>
      </c>
      <c r="L40" s="28"/>
      <c r="M40" s="27"/>
      <c r="N40" s="28"/>
    </row>
    <row r="41" spans="1:14" ht="44" customHeight="1">
      <c r="A41" s="35"/>
      <c r="B41" s="13"/>
      <c r="C41" s="35"/>
      <c r="D41" s="32" t="s">
        <v>92</v>
      </c>
      <c r="E41" s="32"/>
      <c r="F41" s="32"/>
      <c r="G41" s="6" t="s">
        <v>93</v>
      </c>
      <c r="H41" s="7">
        <v>0.9</v>
      </c>
      <c r="I41" s="13">
        <v>1</v>
      </c>
      <c r="J41" s="13"/>
      <c r="K41" s="13">
        <v>1</v>
      </c>
      <c r="L41" s="13"/>
      <c r="M41" s="27"/>
      <c r="N41" s="28"/>
    </row>
    <row r="42" spans="1:14" ht="35" customHeight="1">
      <c r="A42" s="35"/>
      <c r="B42" s="13"/>
      <c r="C42" s="38"/>
      <c r="D42" s="32" t="s">
        <v>94</v>
      </c>
      <c r="E42" s="32"/>
      <c r="F42" s="32"/>
      <c r="G42" s="7">
        <v>1</v>
      </c>
      <c r="H42" s="7">
        <v>1</v>
      </c>
      <c r="I42" s="13">
        <v>1</v>
      </c>
      <c r="J42" s="13"/>
      <c r="K42" s="13">
        <v>1</v>
      </c>
      <c r="L42" s="13"/>
      <c r="M42" s="13"/>
      <c r="N42" s="13"/>
    </row>
    <row r="43" spans="1:14" s="1" customFormat="1" ht="50" customHeight="1">
      <c r="A43" s="36"/>
      <c r="B43" s="37"/>
      <c r="C43" s="23" t="s">
        <v>95</v>
      </c>
      <c r="D43" s="32" t="s">
        <v>96</v>
      </c>
      <c r="E43" s="32"/>
      <c r="F43" s="32"/>
      <c r="G43" s="4" t="s">
        <v>97</v>
      </c>
      <c r="H43" s="4" t="s">
        <v>97</v>
      </c>
      <c r="I43" s="23">
        <v>5</v>
      </c>
      <c r="J43" s="23"/>
      <c r="K43" s="23">
        <v>5</v>
      </c>
      <c r="L43" s="23"/>
      <c r="M43" s="23"/>
      <c r="N43" s="23"/>
    </row>
    <row r="44" spans="1:14" s="1" customFormat="1" ht="35" customHeight="1">
      <c r="A44" s="36"/>
      <c r="B44" s="37"/>
      <c r="C44" s="23"/>
      <c r="D44" s="32" t="s">
        <v>98</v>
      </c>
      <c r="E44" s="32"/>
      <c r="F44" s="32"/>
      <c r="G44" s="8" t="s">
        <v>99</v>
      </c>
      <c r="H44" s="8" t="s">
        <v>99</v>
      </c>
      <c r="I44" s="23">
        <v>5</v>
      </c>
      <c r="J44" s="23"/>
      <c r="K44" s="23">
        <v>5</v>
      </c>
      <c r="L44" s="23"/>
      <c r="M44" s="23"/>
      <c r="N44" s="23"/>
    </row>
    <row r="45" spans="1:14" ht="58" customHeight="1">
      <c r="A45" s="35"/>
      <c r="B45" s="13" t="s">
        <v>100</v>
      </c>
      <c r="C45" s="6" t="s">
        <v>101</v>
      </c>
      <c r="D45" s="22" t="s">
        <v>102</v>
      </c>
      <c r="E45" s="22"/>
      <c r="F45" s="22"/>
      <c r="G45" s="8" t="s">
        <v>103</v>
      </c>
      <c r="H45" s="4">
        <v>0.7</v>
      </c>
      <c r="I45" s="13">
        <v>15</v>
      </c>
      <c r="J45" s="13"/>
      <c r="K45" s="13">
        <v>15</v>
      </c>
      <c r="L45" s="13"/>
      <c r="M45" s="13"/>
      <c r="N45" s="13"/>
    </row>
    <row r="46" spans="1:14" ht="58" customHeight="1">
      <c r="A46" s="35"/>
      <c r="B46" s="13"/>
      <c r="C46" s="6" t="s">
        <v>104</v>
      </c>
      <c r="D46" s="22" t="s">
        <v>105</v>
      </c>
      <c r="E46" s="22"/>
      <c r="F46" s="22"/>
      <c r="G46" s="8" t="s">
        <v>106</v>
      </c>
      <c r="H46" s="7">
        <v>0.43</v>
      </c>
      <c r="I46" s="13">
        <v>15</v>
      </c>
      <c r="J46" s="13"/>
      <c r="K46" s="13">
        <v>15</v>
      </c>
      <c r="L46" s="13"/>
      <c r="M46" s="13"/>
      <c r="N46" s="13"/>
    </row>
    <row r="47" spans="1:14" s="1" customFormat="1" ht="59" customHeight="1">
      <c r="A47" s="36"/>
      <c r="B47" s="3" t="s">
        <v>107</v>
      </c>
      <c r="C47" s="3" t="s">
        <v>108</v>
      </c>
      <c r="D47" s="32" t="s">
        <v>109</v>
      </c>
      <c r="E47" s="32"/>
      <c r="F47" s="32"/>
      <c r="G47" s="8" t="s">
        <v>110</v>
      </c>
      <c r="H47" s="5">
        <v>0.91600000000000004</v>
      </c>
      <c r="I47" s="23">
        <v>10</v>
      </c>
      <c r="J47" s="23"/>
      <c r="K47" s="23">
        <v>10</v>
      </c>
      <c r="L47" s="23"/>
      <c r="M47" s="23"/>
      <c r="N47" s="23"/>
    </row>
    <row r="48" spans="1:14" ht="29" customHeight="1">
      <c r="A48" s="39" t="s">
        <v>111</v>
      </c>
      <c r="B48" s="39"/>
      <c r="C48" s="39"/>
      <c r="D48" s="39"/>
      <c r="E48" s="39"/>
      <c r="F48" s="39"/>
      <c r="G48" s="39"/>
      <c r="H48" s="39"/>
      <c r="I48" s="39">
        <f>SUM(I15:J47,J8)</f>
        <v>100</v>
      </c>
      <c r="J48" s="39"/>
      <c r="K48" s="40">
        <f>SUM(K15:L47,N8)</f>
        <v>99.64</v>
      </c>
      <c r="L48" s="40"/>
      <c r="M48" s="39"/>
      <c r="N48" s="39"/>
    </row>
    <row r="49" spans="1:14" ht="101" customHeight="1">
      <c r="A49" s="33" t="s">
        <v>112</v>
      </c>
      <c r="B49" s="33"/>
      <c r="C49" s="33"/>
      <c r="D49" s="33"/>
      <c r="E49" s="33"/>
      <c r="F49" s="33"/>
      <c r="G49" s="33"/>
      <c r="H49" s="33"/>
      <c r="I49" s="33"/>
      <c r="J49" s="33"/>
      <c r="K49" s="33"/>
      <c r="L49" s="33"/>
      <c r="M49" s="33"/>
      <c r="N49" s="33"/>
    </row>
  </sheetData>
  <mergeCells count="192">
    <mergeCell ref="A12:A13"/>
    <mergeCell ref="A14:A47"/>
    <mergeCell ref="B15:B44"/>
    <mergeCell ref="B45:B46"/>
    <mergeCell ref="C15:C26"/>
    <mergeCell ref="C27:C30"/>
    <mergeCell ref="C31:C42"/>
    <mergeCell ref="C43:C44"/>
    <mergeCell ref="D46:F46"/>
    <mergeCell ref="D47:F47"/>
    <mergeCell ref="D43:F43"/>
    <mergeCell ref="D44:F44"/>
    <mergeCell ref="I44:J44"/>
    <mergeCell ref="K44:L44"/>
    <mergeCell ref="M44:N44"/>
    <mergeCell ref="D45:F45"/>
    <mergeCell ref="I45:J45"/>
    <mergeCell ref="K45:L45"/>
    <mergeCell ref="M45:N45"/>
    <mergeCell ref="A49:N49"/>
    <mergeCell ref="I46:J46"/>
    <mergeCell ref="K46:L46"/>
    <mergeCell ref="M46:N46"/>
    <mergeCell ref="I47:J47"/>
    <mergeCell ref="K47:L47"/>
    <mergeCell ref="M47:N47"/>
    <mergeCell ref="A48:H48"/>
    <mergeCell ref="I48:J48"/>
    <mergeCell ref="K48:L48"/>
    <mergeCell ref="M48:N48"/>
    <mergeCell ref="D41:F41"/>
    <mergeCell ref="I41:J41"/>
    <mergeCell ref="K41:L41"/>
    <mergeCell ref="D42:F42"/>
    <mergeCell ref="I42:J42"/>
    <mergeCell ref="K42:L42"/>
    <mergeCell ref="M42:N42"/>
    <mergeCell ref="M41:N41"/>
    <mergeCell ref="M43:N43"/>
    <mergeCell ref="I43:J43"/>
    <mergeCell ref="K43:L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L10:M10"/>
    <mergeCell ref="C11:D11"/>
    <mergeCell ref="F11:G11"/>
    <mergeCell ref="H11:I11"/>
    <mergeCell ref="J11:K11"/>
    <mergeCell ref="L11:M11"/>
    <mergeCell ref="B12:G12"/>
    <mergeCell ref="H12:N12"/>
    <mergeCell ref="B13:G13"/>
    <mergeCell ref="H13:N13"/>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7" type="noConversion"/>
  <pageMargins left="0.75" right="0.75" top="1" bottom="1" header="0.5" footer="0.5"/>
  <pageSetup paperSize="9" scale="52" orientation="portrait"/>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9" defaultRowHeight="14"/>
  <sheetData/>
  <phoneticPr fontId="7"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2</vt:i4>
      </vt:variant>
    </vt:vector>
  </HeadingPairs>
  <TitlesOfParts>
    <vt:vector size="2" baseType="lpstr">
      <vt:lpstr>项目支出绩效自评表</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JwZ</cp:lastModifiedBy>
  <dcterms:created xsi:type="dcterms:W3CDTF">2022-04-25T03:38:00Z</dcterms:created>
  <dcterms:modified xsi:type="dcterms:W3CDTF">2022-05-27T08:05:03Z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2052-4.1.2.6545</vt:lpwstr>
  </property>
</Properties>
</file>