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<sst xmlns="http://schemas.openxmlformats.org/spreadsheetml/2006/main" count="92" uniqueCount="83">
  <si>
    <t>项目支出绩效自评表</t>
  </si>
  <si>
    <t>（    2021  年度）</t>
  </si>
  <si>
    <t>项目名称</t>
  </si>
  <si>
    <t>办公设备购置更新</t>
  </si>
  <si>
    <t>主管部门</t>
  </si>
  <si>
    <t>北京市经济和信息化局</t>
  </si>
  <si>
    <t>实施单位</t>
  </si>
  <si>
    <t>项目负责人</t>
  </si>
  <si>
    <t>李辉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</si>
  <si>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</si>
  <si>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</si>
  <si>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</si>
  <si>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</si>
  <si>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</si>
  <si>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</si>
  <si>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</si>
  <si>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</si>
  <si>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</si>
  <si>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</si>
  <si>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上年结转资金</t>
  </si>
  <si>
    <t>—</t>
  </si>
  <si>
    <t>其他资金</t>
  </si>
  <si>
    <t>年度总体目标</t>
  </si>
  <si>
    <t>预期目标</t>
  </si>
  <si>
    <t>实际完成情况</t>
  </si>
  <si>
    <t>报废更新台式机、打印机等，按照保密办要求，加强涉密机的日常管理。保障我局机关日常办公顺利有序开展。</t>
  </si>
  <si>
    <t>采购涉密台式机20台；涉密计算机软件20套；涉密A4打印机5台；e人e本1台；纪检综合办公平台软件1套；涉密A3打印机2台；涉密高速扫描仪2套；A4黑白打印机30台，安可单机版保密检查工具3套，档案整理软件1套。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</si>
  <si>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</si>
  <si>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</si>
  <si>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</si>
  <si>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</si>
  <si>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</si>
  <si>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</si>
  <si>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</si>
  <si>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</si>
  <si>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</si>
  <si>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购买涉密机数</t>
  </si>
  <si>
    <r>
      <rPr>
        <sz val="16"/>
        <color theme="1"/>
        <rFont val="东文宋体"/>
        <charset val="134"/>
      </rPr>
      <t>≥</t>
    </r>
    <r>
      <rPr>
        <sz val="16"/>
        <color theme="1"/>
        <rFont val="宋体"/>
        <charset val="134"/>
      </rPr>
      <t>29台</t>
    </r>
  </si>
  <si>
    <t>29台</t>
  </si>
  <si>
    <t>购买涉密软件数</t>
  </si>
  <si>
    <r>
      <rPr>
        <sz val="16"/>
        <color theme="1"/>
        <rFont val="东文宋体"/>
        <charset val="134"/>
      </rPr>
      <t>≥</t>
    </r>
    <r>
      <rPr>
        <sz val="16"/>
        <color theme="1"/>
        <rFont val="宋体"/>
        <charset val="134"/>
      </rPr>
      <t>21套</t>
    </r>
  </si>
  <si>
    <t>21套</t>
  </si>
  <si>
    <t>购买涉密检查工具数</t>
  </si>
  <si>
    <r>
      <rPr>
        <sz val="16"/>
        <color theme="1"/>
        <rFont val="东文宋体"/>
        <charset val="134"/>
      </rPr>
      <t>≥</t>
    </r>
    <r>
      <rPr>
        <sz val="16"/>
        <color theme="1"/>
        <rFont val="宋体"/>
        <charset val="134"/>
      </rPr>
      <t>3套</t>
    </r>
  </si>
  <si>
    <t>3套</t>
  </si>
  <si>
    <t>购买非涉密机数</t>
  </si>
  <si>
    <r>
      <rPr>
        <sz val="16"/>
        <color theme="1"/>
        <rFont val="东文宋体"/>
        <charset val="134"/>
      </rPr>
      <t>≥</t>
    </r>
    <r>
      <rPr>
        <sz val="16"/>
        <color theme="1"/>
        <rFont val="宋体"/>
        <charset val="134"/>
      </rPr>
      <t>31台</t>
    </r>
  </si>
  <si>
    <t>31台</t>
  </si>
  <si>
    <t>购买非涉密软件数</t>
  </si>
  <si>
    <r>
      <rPr>
        <sz val="16"/>
        <color theme="1"/>
        <rFont val="东文宋体"/>
        <charset val="134"/>
      </rPr>
      <t>≥</t>
    </r>
    <r>
      <rPr>
        <sz val="16"/>
        <color theme="1"/>
        <rFont val="宋体"/>
        <charset val="134"/>
      </rPr>
      <t>1套</t>
    </r>
  </si>
  <si>
    <t>1套</t>
  </si>
  <si>
    <t>质量指标</t>
  </si>
  <si>
    <t>购买涉密相关验收合格率</t>
  </si>
  <si>
    <t>购买非涉密相关验收合格率</t>
  </si>
  <si>
    <t>进度指标</t>
  </si>
  <si>
    <t>验收合格后一次性支付</t>
  </si>
  <si>
    <t>成本指标</t>
  </si>
  <si>
    <t>涉密机预算控制数</t>
  </si>
  <si>
    <t>≦31.36万</t>
  </si>
  <si>
    <t>31.36万</t>
  </si>
  <si>
    <t>涉密软件预算控制数</t>
  </si>
  <si>
    <t>≦23.61万</t>
  </si>
  <si>
    <t>23.61万</t>
  </si>
  <si>
    <t>涉密检查工具预算控制数</t>
  </si>
  <si>
    <t>≦9万</t>
  </si>
  <si>
    <t>9万</t>
  </si>
  <si>
    <t>非涉密机预算控制数</t>
  </si>
  <si>
    <r>
      <rPr>
        <sz val="16"/>
        <color theme="1"/>
        <rFont val="东文宋体"/>
        <charset val="134"/>
      </rPr>
      <t>≤</t>
    </r>
    <r>
      <rPr>
        <sz val="16"/>
        <color theme="1"/>
        <rFont val="SimSun"/>
        <charset val="134"/>
      </rPr>
      <t>7.55</t>
    </r>
    <r>
      <rPr>
        <sz val="16"/>
        <color theme="1"/>
        <rFont val="东文宋体"/>
        <charset val="134"/>
      </rPr>
      <t>万</t>
    </r>
  </si>
  <si>
    <t>7.55万</t>
  </si>
  <si>
    <t>非涉密软件预算控制数</t>
  </si>
  <si>
    <t>≦10万</t>
  </si>
  <si>
    <t>10万</t>
  </si>
  <si>
    <t>效益指标</t>
  </si>
  <si>
    <t>社会效益指标</t>
  </si>
  <si>
    <t>提高机关日常工作效率</t>
  </si>
  <si>
    <t>良好</t>
  </si>
  <si>
    <t>节约维修维护成本</t>
  </si>
  <si>
    <t>满意度指标</t>
  </si>
  <si>
    <t>服务对象满意度指标</t>
  </si>
  <si>
    <t>使用人员满意度</t>
  </si>
  <si>
    <t>≥95%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</si>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</sst>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22"/>
      <color theme="1"/>
      <name val="方正小标宋简体"/>
      <charset val="134"/>
    </font>
    <font>
      <sz val="16"/>
      <color theme="1"/>
      <name val="宋体"/>
      <charset val="134"/>
    </font>
    <font>
      <sz val="16"/>
      <color theme="1"/>
      <name val="仿宋_GB2312"/>
      <charset val="134"/>
    </font>
    <font>
      <sz val="16"/>
      <color rgb="FF000000"/>
      <name val="宋体"/>
      <charset val="134"/>
    </font>
    <font>
      <sz val="16"/>
      <color theme="1"/>
      <name val="东文宋体"/>
      <charset val="134"/>
    </font>
    <font>
      <sz val="16"/>
      <color theme="1"/>
      <name val="SimSun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1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17" applyNumberFormat="0" applyAlignment="0" applyProtection="0">
      <alignment vertical="center"/>
    </xf>
    <xf numFmtId="0" fontId="23" fillId="11" borderId="13" applyNumberFormat="0" applyAlignment="0" applyProtection="0">
      <alignment vertical="center"/>
    </xf>
    <xf numFmtId="0" fontId="24" fillId="12" borderId="1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9" fillId="0" borderId="0"/>
  </cellStyleXfs>
  <cellXfs count="3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9" fontId="3" fillId="0" borderId="10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3"/>
  <sheetViews>
    <sheetView tabSelected="1" view="pageBreakPreview" zoomScale="55" zoomScaleNormal="55" workbookViewId="0">
      <selection activeCell="Q9" sqref="Q9"/>
    </sheetView>
  </sheetViews>
  <sheetFormatPr defaultColWidth="8.66363636363636" defaultRowHeight="14"/>
  <cols>
    <col min="1" max="2" width="11.7818181818182" style="1" customWidth="1"/>
    <col min="3" max="3" width="16.7818181818182" style="1" customWidth="1"/>
    <col min="4" max="4" width="14.6636363636364" style="1" customWidth="1"/>
    <col min="5" max="5" width="17" style="1" customWidth="1"/>
    <col min="6" max="6" width="14.6636363636364" style="1" customWidth="1"/>
    <col min="7" max="7" width="18.2181818181818" style="1" customWidth="1"/>
    <col min="8" max="8" width="15.5545454545455" style="1" customWidth="1"/>
    <col min="9" max="9" width="11.7818181818182" style="1" customWidth="1"/>
    <col min="10" max="10" width="7.89090909090909" style="1" customWidth="1"/>
    <col min="11" max="11" width="11.7818181818182" style="1" customWidth="1"/>
    <col min="12" max="12" width="8.10909090909091" style="1" customWidth="1"/>
    <col min="13" max="14" width="8.44545454545455" style="1" customWidth="1"/>
    <col min="15" max="16384" width="8.66363636363636" style="1"/>
  </cols>
  <sheetData>
    <row r="1" ht="31.95" customHeight="1" spans="1:14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5.95" customHeight="1" spans="1:14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1" spans="1:14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21" spans="1:14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ht="34.05" customHeight="1" spans="1:14">
      <c r="A5" s="6" t="s">
        <v>2</v>
      </c>
      <c r="B5" s="6"/>
      <c r="C5" s="6" t="s">
        <v>3</v>
      </c>
      <c r="D5" s="6"/>
      <c r="E5" s="6"/>
      <c r="F5" s="6"/>
      <c r="G5" s="6"/>
      <c r="H5" s="6"/>
      <c r="I5" s="6"/>
      <c r="J5" s="6"/>
      <c r="K5" s="6"/>
      <c r="L5" s="6"/>
      <c r="M5" s="6"/>
      <c r="N5" s="6"/>
    </row>
    <row r="6" ht="34.05" customHeight="1" spans="1:14">
      <c r="A6" s="6" t="s">
        <v>4</v>
      </c>
      <c r="B6" s="6"/>
      <c r="C6" s="6" t="s">
        <v>5</v>
      </c>
      <c r="D6" s="6"/>
      <c r="E6" s="6"/>
      <c r="F6" s="6"/>
      <c r="G6" s="6"/>
      <c r="H6" s="6" t="s">
        <v>6</v>
      </c>
      <c r="I6" s="6"/>
      <c r="J6" s="6" t="s">
        <v>5</v>
      </c>
      <c r="K6" s="6"/>
      <c r="L6" s="6"/>
      <c r="M6" s="6"/>
      <c r="N6" s="6"/>
    </row>
    <row r="7" ht="34.05" customHeight="1" spans="1:14">
      <c r="A7" s="6" t="s">
        <v>7</v>
      </c>
      <c r="B7" s="6"/>
      <c r="C7" s="6" t="s">
        <v>8</v>
      </c>
      <c r="D7" s="6"/>
      <c r="E7" s="6"/>
      <c r="F7" s="6"/>
      <c r="G7" s="6"/>
      <c r="H7" s="6" t="s">
        <v>9</v>
      </c>
      <c r="I7" s="6"/>
      <c r="J7" s="6">
        <v>55578152</v>
      </c>
      <c r="K7" s="6"/>
      <c r="L7" s="6"/>
      <c r="M7" s="6"/>
      <c r="N7" s="6"/>
    </row>
    <row r="8" ht="43.05" customHeight="1" spans="1:14">
      <c r="A8" s="7" t="s">
        <v>10</v>
      </c>
      <c r="B8" s="8"/>
      <c r="C8" s="6"/>
      <c r="D8" s="6"/>
      <c r="E8" s="6" t="s">
        <v>11</v>
      </c>
      <c r="F8" s="6" t="s">
        <v>12</v>
      </c>
      <c r="G8" s="6"/>
      <c r="H8" s="6" t="s">
        <v>13</v>
      </c>
      <c r="I8" s="6"/>
      <c r="J8" s="6" t="s">
        <v>14</v>
      </c>
      <c r="K8" s="6"/>
      <c r="L8" s="6" t="s">
        <v>15</v>
      </c>
      <c r="M8" s="6"/>
      <c r="N8" s="6" t="s">
        <v>16</v>
      </c>
    </row>
    <row r="9" ht="36" customHeight="1" spans="1:14">
      <c r="A9" s="9"/>
      <c r="B9" s="10"/>
      <c r="C9" s="11" t="s">
        <v>17</v>
      </c>
      <c r="D9" s="11"/>
      <c r="E9" s="6">
        <v>81.52</v>
      </c>
      <c r="F9" s="6">
        <v>81.52</v>
      </c>
      <c r="G9" s="6"/>
      <c r="H9" s="6">
        <v>80.52</v>
      </c>
      <c r="I9" s="6"/>
      <c r="J9" s="6">
        <v>10</v>
      </c>
      <c r="K9" s="6"/>
      <c r="L9" s="27">
        <f>H9/F9</f>
        <v>0.987733071638862</v>
      </c>
      <c r="M9" s="27"/>
      <c r="N9" s="6">
        <v>9.88</v>
      </c>
    </row>
    <row r="10" ht="36" customHeight="1" spans="1:14">
      <c r="A10" s="9"/>
      <c r="B10" s="10"/>
      <c r="C10" s="11" t="s">
        <v>18</v>
      </c>
      <c r="D10" s="11"/>
      <c r="E10" s="6">
        <v>81.52</v>
      </c>
      <c r="F10" s="6">
        <v>81.52</v>
      </c>
      <c r="G10" s="6"/>
      <c r="H10" s="6">
        <v>80.52</v>
      </c>
      <c r="I10" s="6"/>
      <c r="J10" s="6">
        <v>10</v>
      </c>
      <c r="K10" s="6"/>
      <c r="L10" s="27">
        <v>0.987733071638862</v>
      </c>
      <c r="M10" s="27"/>
      <c r="N10" s="6">
        <v>9.88</v>
      </c>
    </row>
    <row r="11" ht="36" customHeight="1" spans="1:14">
      <c r="A11" s="9"/>
      <c r="B11" s="10"/>
      <c r="C11" s="6" t="s">
        <v>19</v>
      </c>
      <c r="D11" s="6"/>
      <c r="E11" s="6"/>
      <c r="F11" s="6"/>
      <c r="G11" s="6"/>
      <c r="H11" s="6"/>
      <c r="I11" s="6"/>
      <c r="J11" s="6" t="s">
        <v>20</v>
      </c>
      <c r="K11" s="6"/>
      <c r="L11" s="6"/>
      <c r="M11" s="6"/>
      <c r="N11" s="6" t="s">
        <v>20</v>
      </c>
    </row>
    <row r="12" ht="36" customHeight="1" spans="1:14">
      <c r="A12" s="12"/>
      <c r="B12" s="13"/>
      <c r="C12" s="6" t="s">
        <v>21</v>
      </c>
      <c r="D12" s="6"/>
      <c r="E12" s="6"/>
      <c r="F12" s="6"/>
      <c r="G12" s="6"/>
      <c r="H12" s="6"/>
      <c r="I12" s="6"/>
      <c r="J12" s="6" t="s">
        <v>20</v>
      </c>
      <c r="K12" s="6"/>
      <c r="L12" s="6"/>
      <c r="M12" s="6"/>
      <c r="N12" s="6" t="s">
        <v>20</v>
      </c>
    </row>
    <row r="13" ht="43.05" customHeight="1" spans="1:14">
      <c r="A13" s="6" t="s">
        <v>22</v>
      </c>
      <c r="B13" s="6" t="s">
        <v>23</v>
      </c>
      <c r="C13" s="6"/>
      <c r="D13" s="6"/>
      <c r="E13" s="6"/>
      <c r="F13" s="6"/>
      <c r="G13" s="6"/>
      <c r="H13" s="6" t="s">
        <v>24</v>
      </c>
      <c r="I13" s="6"/>
      <c r="J13" s="6"/>
      <c r="K13" s="6"/>
      <c r="L13" s="6"/>
      <c r="M13" s="6"/>
      <c r="N13" s="6"/>
    </row>
    <row r="14" ht="129" customHeight="1" spans="1:14">
      <c r="A14" s="6"/>
      <c r="B14" s="14" t="s">
        <v>25</v>
      </c>
      <c r="C14" s="14"/>
      <c r="D14" s="14"/>
      <c r="E14" s="14"/>
      <c r="F14" s="14"/>
      <c r="G14" s="14"/>
      <c r="H14" s="14" t="s">
        <v>26</v>
      </c>
      <c r="I14" s="14"/>
      <c r="J14" s="14"/>
      <c r="K14" s="14"/>
      <c r="L14" s="14"/>
      <c r="M14" s="14"/>
      <c r="N14" s="14"/>
    </row>
    <row r="15" ht="43.05" customHeight="1" spans="1:14">
      <c r="A15" s="15" t="s">
        <v>27</v>
      </c>
      <c r="B15" s="6" t="s">
        <v>28</v>
      </c>
      <c r="C15" s="6" t="s">
        <v>29</v>
      </c>
      <c r="D15" s="6" t="s">
        <v>30</v>
      </c>
      <c r="E15" s="6"/>
      <c r="F15" s="6"/>
      <c r="G15" s="6" t="s">
        <v>31</v>
      </c>
      <c r="H15" s="6" t="s">
        <v>32</v>
      </c>
      <c r="I15" s="6" t="s">
        <v>14</v>
      </c>
      <c r="J15" s="6"/>
      <c r="K15" s="6" t="s">
        <v>16</v>
      </c>
      <c r="L15" s="6"/>
      <c r="M15" s="6" t="s">
        <v>33</v>
      </c>
      <c r="N15" s="6"/>
    </row>
    <row r="16" ht="34.05" customHeight="1" spans="1:14">
      <c r="A16" s="16"/>
      <c r="B16" s="15" t="s">
        <v>34</v>
      </c>
      <c r="C16" s="6" t="s">
        <v>35</v>
      </c>
      <c r="D16" s="17" t="s">
        <v>36</v>
      </c>
      <c r="E16" s="17"/>
      <c r="F16" s="17"/>
      <c r="G16" s="18" t="s">
        <v>37</v>
      </c>
      <c r="H16" s="6" t="s">
        <v>38</v>
      </c>
      <c r="I16" s="6">
        <v>3</v>
      </c>
      <c r="J16" s="6"/>
      <c r="K16" s="6">
        <v>3</v>
      </c>
      <c r="L16" s="6"/>
      <c r="M16" s="6"/>
      <c r="N16" s="6"/>
    </row>
    <row r="17" ht="34.05" customHeight="1" spans="1:14">
      <c r="A17" s="16"/>
      <c r="B17" s="16"/>
      <c r="C17" s="6"/>
      <c r="D17" s="19" t="s">
        <v>39</v>
      </c>
      <c r="E17" s="20"/>
      <c r="F17" s="21"/>
      <c r="G17" s="18" t="s">
        <v>40</v>
      </c>
      <c r="H17" s="6" t="s">
        <v>41</v>
      </c>
      <c r="I17" s="6">
        <v>3</v>
      </c>
      <c r="J17" s="6"/>
      <c r="K17" s="6">
        <v>3</v>
      </c>
      <c r="L17" s="6"/>
      <c r="M17" s="6"/>
      <c r="N17" s="6"/>
    </row>
    <row r="18" ht="34.05" customHeight="1" spans="1:14">
      <c r="A18" s="16"/>
      <c r="B18" s="16"/>
      <c r="C18" s="6"/>
      <c r="D18" s="19" t="s">
        <v>42</v>
      </c>
      <c r="E18" s="20"/>
      <c r="F18" s="21"/>
      <c r="G18" s="18" t="s">
        <v>43</v>
      </c>
      <c r="H18" s="6" t="s">
        <v>44</v>
      </c>
      <c r="I18" s="6">
        <v>3</v>
      </c>
      <c r="J18" s="6"/>
      <c r="K18" s="6">
        <v>3</v>
      </c>
      <c r="L18" s="6"/>
      <c r="M18" s="6"/>
      <c r="N18" s="6"/>
    </row>
    <row r="19" ht="34.05" customHeight="1" spans="1:14">
      <c r="A19" s="16"/>
      <c r="B19" s="16"/>
      <c r="C19" s="6"/>
      <c r="D19" s="19" t="s">
        <v>45</v>
      </c>
      <c r="E19" s="20"/>
      <c r="F19" s="21"/>
      <c r="G19" s="18" t="s">
        <v>46</v>
      </c>
      <c r="H19" s="6" t="s">
        <v>47</v>
      </c>
      <c r="I19" s="6">
        <v>3</v>
      </c>
      <c r="J19" s="6"/>
      <c r="K19" s="6">
        <v>3</v>
      </c>
      <c r="L19" s="6"/>
      <c r="M19" s="6"/>
      <c r="N19" s="6"/>
    </row>
    <row r="20" ht="34.05" customHeight="1" spans="1:14">
      <c r="A20" s="16"/>
      <c r="B20" s="16"/>
      <c r="C20" s="6"/>
      <c r="D20" s="19" t="s">
        <v>48</v>
      </c>
      <c r="E20" s="20"/>
      <c r="F20" s="21"/>
      <c r="G20" s="18" t="s">
        <v>49</v>
      </c>
      <c r="H20" s="6" t="s">
        <v>50</v>
      </c>
      <c r="I20" s="6">
        <v>3</v>
      </c>
      <c r="J20" s="6"/>
      <c r="K20" s="6">
        <v>3</v>
      </c>
      <c r="L20" s="6"/>
      <c r="M20" s="6"/>
      <c r="N20" s="6"/>
    </row>
    <row r="21" ht="34.05" customHeight="1" spans="1:14">
      <c r="A21" s="16"/>
      <c r="B21" s="16"/>
      <c r="C21" s="6" t="s">
        <v>51</v>
      </c>
      <c r="D21" s="17" t="s">
        <v>52</v>
      </c>
      <c r="E21" s="17"/>
      <c r="F21" s="17"/>
      <c r="G21" s="22">
        <v>1</v>
      </c>
      <c r="H21" s="23">
        <v>1</v>
      </c>
      <c r="I21" s="6">
        <v>7</v>
      </c>
      <c r="J21" s="6"/>
      <c r="K21" s="6">
        <v>7</v>
      </c>
      <c r="L21" s="6"/>
      <c r="M21" s="6"/>
      <c r="N21" s="6"/>
    </row>
    <row r="22" ht="34.05" customHeight="1" spans="1:14">
      <c r="A22" s="16"/>
      <c r="B22" s="16"/>
      <c r="C22" s="6"/>
      <c r="D22" s="17" t="s">
        <v>53</v>
      </c>
      <c r="E22" s="17"/>
      <c r="F22" s="17"/>
      <c r="G22" s="22">
        <v>1</v>
      </c>
      <c r="H22" s="23">
        <v>1</v>
      </c>
      <c r="I22" s="6">
        <v>8</v>
      </c>
      <c r="J22" s="6"/>
      <c r="K22" s="6">
        <v>8</v>
      </c>
      <c r="L22" s="6"/>
      <c r="M22" s="6"/>
      <c r="N22" s="6"/>
    </row>
    <row r="23" ht="34.05" customHeight="1" spans="1:14">
      <c r="A23" s="16"/>
      <c r="B23" s="16"/>
      <c r="C23" s="6" t="s">
        <v>54</v>
      </c>
      <c r="D23" s="17" t="s">
        <v>55</v>
      </c>
      <c r="E23" s="17"/>
      <c r="F23" s="17"/>
      <c r="G23" s="22">
        <v>1</v>
      </c>
      <c r="H23" s="23">
        <v>1</v>
      </c>
      <c r="I23" s="6">
        <v>5</v>
      </c>
      <c r="J23" s="6"/>
      <c r="K23" s="6">
        <v>5</v>
      </c>
      <c r="L23" s="6"/>
      <c r="M23" s="6"/>
      <c r="N23" s="6"/>
    </row>
    <row r="24" ht="34.05" customHeight="1" spans="1:14">
      <c r="A24" s="16"/>
      <c r="B24" s="16"/>
      <c r="C24" s="15" t="s">
        <v>56</v>
      </c>
      <c r="D24" s="17" t="s">
        <v>57</v>
      </c>
      <c r="E24" s="17"/>
      <c r="F24" s="17"/>
      <c r="G24" s="24" t="s">
        <v>58</v>
      </c>
      <c r="H24" s="6" t="s">
        <v>59</v>
      </c>
      <c r="I24" s="6">
        <v>3</v>
      </c>
      <c r="J24" s="6"/>
      <c r="K24" s="6">
        <v>3</v>
      </c>
      <c r="L24" s="6"/>
      <c r="M24" s="6"/>
      <c r="N24" s="6"/>
    </row>
    <row r="25" ht="34.05" customHeight="1" spans="1:14">
      <c r="A25" s="16"/>
      <c r="B25" s="16"/>
      <c r="C25" s="16"/>
      <c r="D25" s="17" t="s">
        <v>60</v>
      </c>
      <c r="E25" s="17"/>
      <c r="F25" s="17"/>
      <c r="G25" s="24" t="s">
        <v>61</v>
      </c>
      <c r="H25" s="6" t="s">
        <v>62</v>
      </c>
      <c r="I25" s="6">
        <v>3</v>
      </c>
      <c r="J25" s="6"/>
      <c r="K25" s="6">
        <v>3</v>
      </c>
      <c r="L25" s="6"/>
      <c r="M25" s="6"/>
      <c r="N25" s="6"/>
    </row>
    <row r="26" ht="34.05" customHeight="1" spans="1:14">
      <c r="A26" s="16"/>
      <c r="B26" s="16"/>
      <c r="C26" s="16"/>
      <c r="D26" s="17" t="s">
        <v>63</v>
      </c>
      <c r="E26" s="17"/>
      <c r="F26" s="17"/>
      <c r="G26" s="24" t="s">
        <v>64</v>
      </c>
      <c r="H26" s="6" t="s">
        <v>65</v>
      </c>
      <c r="I26" s="6">
        <v>3</v>
      </c>
      <c r="J26" s="6"/>
      <c r="K26" s="6">
        <v>3</v>
      </c>
      <c r="L26" s="6"/>
      <c r="M26" s="6"/>
      <c r="N26" s="6"/>
    </row>
    <row r="27" ht="34.05" customHeight="1" spans="1:14">
      <c r="A27" s="16"/>
      <c r="B27" s="16"/>
      <c r="C27" s="16"/>
      <c r="D27" s="17" t="s">
        <v>66</v>
      </c>
      <c r="E27" s="17"/>
      <c r="F27" s="17"/>
      <c r="G27" s="18" t="s">
        <v>67</v>
      </c>
      <c r="H27" s="6" t="s">
        <v>68</v>
      </c>
      <c r="I27" s="6">
        <v>3</v>
      </c>
      <c r="J27" s="6"/>
      <c r="K27" s="6">
        <v>3</v>
      </c>
      <c r="L27" s="6"/>
      <c r="M27" s="6"/>
      <c r="N27" s="6"/>
    </row>
    <row r="28" ht="34.05" customHeight="1" spans="1:14">
      <c r="A28" s="16"/>
      <c r="B28" s="16"/>
      <c r="C28" s="16"/>
      <c r="D28" s="17" t="s">
        <v>69</v>
      </c>
      <c r="E28" s="17"/>
      <c r="F28" s="17"/>
      <c r="G28" s="24" t="s">
        <v>70</v>
      </c>
      <c r="H28" s="6" t="s">
        <v>71</v>
      </c>
      <c r="I28" s="6">
        <v>3</v>
      </c>
      <c r="J28" s="6"/>
      <c r="K28" s="6">
        <v>3</v>
      </c>
      <c r="L28" s="6"/>
      <c r="M28" s="6"/>
      <c r="N28" s="6"/>
    </row>
    <row r="29" ht="34.05" customHeight="1" spans="1:14">
      <c r="A29" s="16"/>
      <c r="B29" s="6" t="s">
        <v>72</v>
      </c>
      <c r="C29" s="15" t="s">
        <v>73</v>
      </c>
      <c r="D29" s="17" t="s">
        <v>74</v>
      </c>
      <c r="E29" s="17"/>
      <c r="F29" s="17"/>
      <c r="G29" s="6" t="s">
        <v>75</v>
      </c>
      <c r="H29" s="6" t="s">
        <v>75</v>
      </c>
      <c r="I29" s="28">
        <v>15</v>
      </c>
      <c r="J29" s="29"/>
      <c r="K29" s="30">
        <v>13.5</v>
      </c>
      <c r="L29" s="31"/>
      <c r="M29" s="28"/>
      <c r="N29" s="29"/>
    </row>
    <row r="30" ht="34.05" customHeight="1" spans="1:14">
      <c r="A30" s="16"/>
      <c r="B30" s="6"/>
      <c r="C30" s="16"/>
      <c r="D30" s="17" t="s">
        <v>76</v>
      </c>
      <c r="E30" s="17"/>
      <c r="F30" s="17"/>
      <c r="G30" s="6" t="s">
        <v>75</v>
      </c>
      <c r="H30" s="6" t="s">
        <v>75</v>
      </c>
      <c r="I30" s="28">
        <v>15</v>
      </c>
      <c r="J30" s="29"/>
      <c r="K30" s="28">
        <v>13.5</v>
      </c>
      <c r="L30" s="29"/>
      <c r="M30" s="28"/>
      <c r="N30" s="29"/>
    </row>
    <row r="31" ht="34.05" customHeight="1" spans="1:14">
      <c r="A31" s="16"/>
      <c r="B31" s="16" t="s">
        <v>77</v>
      </c>
      <c r="C31" s="6" t="s">
        <v>78</v>
      </c>
      <c r="D31" s="17" t="s">
        <v>79</v>
      </c>
      <c r="E31" s="17"/>
      <c r="F31" s="17"/>
      <c r="G31" s="6" t="s">
        <v>80</v>
      </c>
      <c r="H31" s="22">
        <v>0.95</v>
      </c>
      <c r="I31" s="28">
        <v>10</v>
      </c>
      <c r="J31" s="29"/>
      <c r="K31" s="28">
        <v>9.5</v>
      </c>
      <c r="L31" s="29"/>
      <c r="M31" s="28"/>
      <c r="N31" s="29"/>
    </row>
    <row r="32" ht="43.05" customHeight="1" spans="1:14">
      <c r="A32" s="25" t="s">
        <v>81</v>
      </c>
      <c r="B32" s="25"/>
      <c r="C32" s="25"/>
      <c r="D32" s="25"/>
      <c r="E32" s="25"/>
      <c r="F32" s="25"/>
      <c r="G32" s="25"/>
      <c r="H32" s="25"/>
      <c r="I32" s="25">
        <v>100</v>
      </c>
      <c r="J32" s="25"/>
      <c r="K32" s="25">
        <f>86.5+N9</f>
        <v>96.38</v>
      </c>
      <c r="L32" s="25"/>
      <c r="M32" s="32"/>
      <c r="N32" s="32"/>
    </row>
    <row r="33" ht="163.05" customHeight="1" spans="1:14">
      <c r="A33" s="26" t="s">
        <v>82</v>
      </c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</row>
  </sheetData>
  <mergeCells count="125">
    <mergeCell ref="A1:N1"/>
    <mergeCell ref="A2:N2"/>
    <mergeCell ref="A3:N3"/>
    <mergeCell ref="A4:N4"/>
    <mergeCell ref="A5:B5"/>
    <mergeCell ref="C5:N5"/>
    <mergeCell ref="A6:B6"/>
    <mergeCell ref="C6:G6"/>
    <mergeCell ref="H6:I6"/>
    <mergeCell ref="J6:N6"/>
    <mergeCell ref="A7:B7"/>
    <mergeCell ref="C7:G7"/>
    <mergeCell ref="H7:I7"/>
    <mergeCell ref="J7:N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A32:H32"/>
    <mergeCell ref="I32:J32"/>
    <mergeCell ref="K32:L32"/>
    <mergeCell ref="M32:N32"/>
    <mergeCell ref="A33:N33"/>
    <mergeCell ref="A13:A14"/>
    <mergeCell ref="A15:A31"/>
    <mergeCell ref="B16:B28"/>
    <mergeCell ref="B29:B30"/>
    <mergeCell ref="C16:C20"/>
    <mergeCell ref="C21:C22"/>
    <mergeCell ref="C24:C28"/>
    <mergeCell ref="C29:C30"/>
    <mergeCell ref="A8:B12"/>
  </mergeCells>
  <pageMargins left="0.75" right="0.75" top="1" bottom="1" header="0.5" footer="0.5"/>
  <pageSetup paperSize="9" scale="45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(^_^)*&amp;</cp:lastModifiedBy>
  <dcterms:created xsi:type="dcterms:W3CDTF">2022-04-26T11:38:00Z</dcterms:created>
  <dcterms:modified xsi:type="dcterms:W3CDTF">2022-08-26T03:17:59Z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2052-11.1.0.12302</vt:lpwstr>
  </property>
  <property fmtid="{D5CDD505-2E9C-101B-9397-08002B2CF9AE}" pid="5" name="KSOReadingLayout">
    <vt:bool>true</vt:bool>
  </property>
</Properties>
</file>