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concurrentCalc="0"/>
</workbook>
</file>

<file path=xl/sharedStrings.xml><?xml version="1.0" encoding="utf-8"?>
<sst xmlns="http://schemas.openxmlformats.org/spreadsheetml/2006/main" count="96" uniqueCount="76">
  <si>
    <t>项目支出绩效自评表</t>
  </si>
  <si>
    <t>（   2021   年度）</t>
  </si>
  <si>
    <t>项目名称</t>
  </si>
  <si>
    <t>全市工业和信息化行业培训经费</t>
  </si>
  <si>
    <t>主管部门</t>
  </si>
  <si>
    <t>北京市经济和信息化局</t>
  </si>
  <si>
    <t>实施单位</t>
  </si>
  <si>
    <t>项目负责人</t>
  </si>
  <si>
    <t>常德志</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</si>
  <si>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</si>
  <si>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</si>
  <si>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</si>
  <si>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</si>
  <si>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</si>
  <si>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</si>
  <si>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</si>
  <si>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</si>
  <si>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</si>
  <si>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</si>
  <si>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</si>
  <si>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</si>
  <si>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</si>
  <si>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</si>
  <si>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</si>
  <si>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</si>
  <si>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1.组织依法行政暨行政执法培训、大数据技术水平培训、电子信息产业企业统计工作培训、局系统人事培训、处级干部轮训、北京市电子政务信息安全管理人员培训、大数据应用实践培训班等培训；
2.贯彻落实上级单位和平级单位开展培训的要求，落实好各项工作；
3.提高工作人员的工作水平和任务完成质量。</t>
  </si>
  <si>
    <t>1.受疫情影响，组织完成了2021年全市经信系统依法行政暨行政行政工作培训、北京市经济和信息化局学习贯彻党的十九届五中群会精神暨党史学习教育轮训班（2期）、智慧城市专题培训班、智慧城市建设动员部署暨经验交流和城市建设工作宣贯培训等5个培训班次。
2.贯彻落实了上级单位和平级单位开展培训的要求，落实好各项工作；
3.切实提高了工作人员的工作水平和任务完成质量。</t>
  </si>
  <si>
    <t>绩效指标</t>
  </si>
  <si>
    <t>一级指标</t>
  </si>
  <si>
    <t>二级指标</t>
  </si>
  <si>
    <t>三级指标</t>
  </si>
  <si>
    <t>年度指标值</t>
  </si>
  <si>
    <t>实际完成值</t>
  </si>
  <si>
    <t>偏差原因分析及
改进措施</t>
  </si>
  <si>
    <t>产出指标</t>
  </si>
  <si>
    <t>数量指标</t>
  </si>
  <si>
    <t>指标1：培训班次</t>
  </si>
  <si>
    <t>受疫情影响，局系统人事培训和电子信息产业企业统计工作培训取消</t>
  </si>
  <si>
    <t>指标2：培训人数</t>
  </si>
  <si>
    <t>指标3：培训天数</t>
  </si>
  <si>
    <t>受疫情影响，局系统人事培训（3天）和电子信息产业企业统计工作培训（1天）取消；2021年“处级干部轮训班”调整，一共2期培训，培训时间由5天调整为3天；
依法行政暨行政执法培训培训天数由5天缩短至2天。</t>
  </si>
  <si>
    <t>质量指标</t>
  </si>
  <si>
    <t>指标1：学员参与率</t>
  </si>
  <si>
    <t>≥80%</t>
  </si>
  <si>
    <t>指标2：培训合格率</t>
  </si>
  <si>
    <t>≥85%</t>
  </si>
  <si>
    <t>时效指标</t>
  </si>
  <si>
    <t>指标1：培训时间</t>
  </si>
  <si>
    <t>2021年7月前，组织1次培训；</t>
  </si>
  <si>
    <t>2021年7月前，组织3次培训；</t>
  </si>
  <si>
    <t>2021年12月底前，组织7次培训；</t>
  </si>
  <si>
    <t>2021年12月底前，组织5次培训；</t>
  </si>
  <si>
    <t>指标2：培训费用支出进度</t>
  </si>
  <si>
    <t>2021年7月前，支出20%；</t>
  </si>
  <si>
    <t>2021年7月前，支出46.97%；</t>
  </si>
  <si>
    <t>2021年12月底前，支出100%</t>
  </si>
  <si>
    <t>2021年12月底前，支出75.61%（按全年预算数55.95万元计算）</t>
  </si>
  <si>
    <t>成本指标</t>
  </si>
  <si>
    <t>指标1：项目预算控制数</t>
  </si>
  <si>
    <t>55.95万元</t>
  </si>
  <si>
    <t>42.305494万元</t>
  </si>
  <si>
    <t>指标2：人均培训成本</t>
  </si>
  <si>
    <t>≤550元</t>
  </si>
  <si>
    <t>效益指标</t>
  </si>
  <si>
    <t>社会效益指标</t>
  </si>
  <si>
    <t>指标1：学员理论水平</t>
  </si>
  <si>
    <t>得到提升</t>
  </si>
  <si>
    <t>指标2：学员实践能力</t>
  </si>
  <si>
    <t>指标3：学员知识更新</t>
  </si>
  <si>
    <t>满意度指标</t>
  </si>
  <si>
    <t>服务对象满意度标</t>
  </si>
  <si>
    <t>指标1：对培训组织管理满意度</t>
  </si>
  <si>
    <t>指标2：对培训课程内容及方式满意度</t>
  </si>
  <si>
    <t>指标3：对培训师资授课情况满意度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</si>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</sst>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7"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12" fillId="9" borderId="0" applyNumberFormat="0" applyBorder="0" applyAlignment="0" applyProtection="0">
      <alignment vertical="center"/>
    </xf>
    <xf numFmtId="0" fontId="15" fillId="0" borderId="19" applyNumberFormat="0" applyFill="0" applyAlignment="0" applyProtection="0">
      <alignment vertical="center"/>
    </xf>
    <xf numFmtId="0" fontId="12" fillId="10" borderId="0" applyNumberFormat="0" applyBorder="0" applyAlignment="0" applyProtection="0">
      <alignment vertical="center"/>
    </xf>
    <xf numFmtId="0" fontId="21" fillId="11" borderId="20" applyNumberFormat="0" applyAlignment="0" applyProtection="0">
      <alignment vertical="center"/>
    </xf>
    <xf numFmtId="0" fontId="22" fillId="11" borderId="16" applyNumberFormat="0" applyAlignment="0" applyProtection="0">
      <alignment vertical="center"/>
    </xf>
    <xf numFmtId="0" fontId="23" fillId="12" borderId="21"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42">
    <xf numFmtId="0" fontId="0" fillId="0" borderId="0" xfId="0">
      <alignment vertical="center"/>
    </xf>
    <xf numFmtId="0" fontId="0" fillId="0" borderId="0" xfId="0" applyAlignment="1">
      <alignmen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10" xfId="0" applyFont="1" applyBorder="1" applyAlignment="1">
      <alignment horizontal="left" vertical="center" wrapText="1"/>
    </xf>
    <xf numFmtId="0" fontId="5" fillId="0" borderId="3" xfId="0" applyFont="1" applyBorder="1" applyAlignment="1">
      <alignment horizontal="left" vertical="center" wrapText="1"/>
    </xf>
    <xf numFmtId="0" fontId="5" fillId="0" borderId="6" xfId="0" applyFont="1" applyBorder="1" applyAlignment="1">
      <alignment horizontal="left" vertical="center" wrapText="1"/>
    </xf>
    <xf numFmtId="0" fontId="5" fillId="0" borderId="11" xfId="0" applyFont="1" applyBorder="1" applyAlignment="1">
      <alignment horizontal="left" vertical="center" wrapText="1"/>
    </xf>
    <xf numFmtId="0" fontId="5" fillId="0" borderId="7" xfId="0" applyFont="1" applyBorder="1" applyAlignment="1">
      <alignment horizontal="left" vertical="center" wrapText="1"/>
    </xf>
    <xf numFmtId="0" fontId="3" fillId="0" borderId="12" xfId="0" applyFont="1" applyBorder="1" applyAlignment="1">
      <alignment horizontal="center"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9" fontId="3"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top" wrapText="1"/>
    </xf>
    <xf numFmtId="10" fontId="3" fillId="0" borderId="1" xfId="0" applyNumberFormat="1" applyFont="1" applyBorder="1" applyAlignment="1">
      <alignment horizontal="center" vertical="center" wrapText="1"/>
    </xf>
    <xf numFmtId="0" fontId="0" fillId="0" borderId="0" xfId="0"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Normal="100" workbookViewId="0">
      <selection activeCell="P7" sqref="P7"/>
    </sheetView>
  </sheetViews>
  <sheetFormatPr defaultColWidth="8.66363636363636" defaultRowHeight="14"/>
  <cols>
    <col min="1" max="1" width="9" style="1" customWidth="1"/>
    <col min="2" max="2" width="11.6636363636364" style="1" customWidth="1"/>
    <col min="3" max="3" width="10.8909090909091" style="1" customWidth="1"/>
    <col min="4" max="4" width="7.66363636363636" style="2" customWidth="1"/>
    <col min="5" max="5" width="7.55454545454545" style="2" customWidth="1"/>
    <col min="6" max="6" width="3" style="2" customWidth="1"/>
    <col min="7" max="7" width="15.7818181818182" style="1" customWidth="1"/>
    <col min="8" max="8" width="21.8909090909091" style="1" customWidth="1"/>
    <col min="9" max="9" width="6.55454545454545" style="1" customWidth="1"/>
    <col min="10" max="10" width="4.33636363636364" style="1" customWidth="1"/>
    <col min="11" max="11" width="8.66363636363636" style="1"/>
    <col min="12" max="12" width="1.78181818181818" style="1" customWidth="1"/>
    <col min="13" max="13" width="10.3363636363636" style="1" customWidth="1"/>
    <col min="14" max="14" width="14.4454545454545" style="1" customWidth="1"/>
    <col min="15" max="16384" width="8.66363636363636" style="1"/>
  </cols>
  <sheetData>
    <row r="1" ht="21" spans="1:14">
      <c r="A1" s="3"/>
      <c r="B1" s="3"/>
      <c r="C1" s="3"/>
      <c r="D1" s="3"/>
      <c r="E1" s="3"/>
      <c r="F1" s="3"/>
      <c r="G1" s="3"/>
      <c r="H1" s="3"/>
      <c r="I1" s="3"/>
      <c r="J1" s="3"/>
      <c r="K1" s="3"/>
      <c r="L1" s="3"/>
      <c r="M1" s="3"/>
      <c r="N1" s="3"/>
    </row>
    <row r="2" ht="21.5" spans="1:14">
      <c r="A2" s="4" t="s">
        <v>0</v>
      </c>
      <c r="B2" s="4"/>
      <c r="C2" s="4"/>
      <c r="D2" s="5"/>
      <c r="E2" s="5"/>
      <c r="F2" s="5"/>
      <c r="G2" s="4"/>
      <c r="H2" s="4"/>
      <c r="I2" s="4"/>
      <c r="J2" s="4"/>
      <c r="K2" s="4"/>
      <c r="L2" s="4"/>
      <c r="M2" s="4"/>
      <c r="N2" s="4"/>
    </row>
    <row r="3" ht="22.05" customHeight="1" spans="1:14">
      <c r="A3" s="6" t="s">
        <v>1</v>
      </c>
      <c r="B3" s="6"/>
      <c r="C3" s="6"/>
      <c r="D3" s="7"/>
      <c r="E3" s="7"/>
      <c r="F3" s="7"/>
      <c r="G3" s="6"/>
      <c r="H3" s="6"/>
      <c r="I3" s="6"/>
      <c r="J3" s="6"/>
      <c r="K3" s="6"/>
      <c r="L3" s="6"/>
      <c r="M3" s="6"/>
      <c r="N3" s="6"/>
    </row>
    <row r="4" ht="15" customHeight="1" spans="1:14">
      <c r="A4" s="8"/>
      <c r="B4" s="8"/>
      <c r="C4" s="8"/>
      <c r="D4" s="9"/>
      <c r="E4" s="9"/>
      <c r="F4" s="9"/>
      <c r="G4" s="8"/>
      <c r="H4" s="8"/>
      <c r="I4" s="8"/>
      <c r="J4" s="8"/>
      <c r="K4" s="8"/>
      <c r="L4" s="8"/>
      <c r="M4" s="8"/>
      <c r="N4" s="8"/>
    </row>
    <row r="5" ht="15.45" customHeight="1" spans="1:14">
      <c r="A5" s="10" t="s">
        <v>2</v>
      </c>
      <c r="B5" s="10"/>
      <c r="C5" s="10" t="s">
        <v>3</v>
      </c>
      <c r="D5" s="11"/>
      <c r="E5" s="11"/>
      <c r="F5" s="11"/>
      <c r="G5" s="10"/>
      <c r="H5" s="10"/>
      <c r="I5" s="10"/>
      <c r="J5" s="10"/>
      <c r="K5" s="10"/>
      <c r="L5" s="10"/>
      <c r="M5" s="10"/>
      <c r="N5" s="10"/>
    </row>
    <row r="6" ht="15.45" customHeight="1" spans="1:14">
      <c r="A6" s="10" t="s">
        <v>4</v>
      </c>
      <c r="B6" s="10"/>
      <c r="C6" s="10" t="s">
        <v>5</v>
      </c>
      <c r="D6" s="11"/>
      <c r="E6" s="11"/>
      <c r="F6" s="11"/>
      <c r="G6" s="10"/>
      <c r="H6" s="10" t="s">
        <v>6</v>
      </c>
      <c r="I6" s="10"/>
      <c r="J6" s="10" t="s">
        <v>5</v>
      </c>
      <c r="K6" s="10"/>
      <c r="L6" s="10"/>
      <c r="M6" s="10"/>
      <c r="N6" s="10"/>
    </row>
    <row r="7" ht="15.45" customHeight="1" spans="1:14">
      <c r="A7" s="10" t="s">
        <v>7</v>
      </c>
      <c r="B7" s="10"/>
      <c r="C7" s="10" t="s">
        <v>8</v>
      </c>
      <c r="D7" s="11"/>
      <c r="E7" s="11"/>
      <c r="F7" s="11"/>
      <c r="G7" s="10"/>
      <c r="H7" s="10" t="s">
        <v>9</v>
      </c>
      <c r="I7" s="10"/>
      <c r="J7" s="10">
        <v>55578488</v>
      </c>
      <c r="K7" s="10"/>
      <c r="L7" s="10"/>
      <c r="M7" s="10"/>
      <c r="N7" s="10"/>
    </row>
    <row r="8" ht="15.45" customHeight="1" spans="1:14">
      <c r="A8" s="12" t="s">
        <v>10</v>
      </c>
      <c r="B8" s="13"/>
      <c r="C8" s="10"/>
      <c r="D8" s="11"/>
      <c r="E8" s="11" t="s">
        <v>11</v>
      </c>
      <c r="F8" s="11" t="s">
        <v>12</v>
      </c>
      <c r="G8" s="10"/>
      <c r="H8" s="10" t="s">
        <v>13</v>
      </c>
      <c r="I8" s="10"/>
      <c r="J8" s="10" t="s">
        <v>14</v>
      </c>
      <c r="K8" s="10"/>
      <c r="L8" s="10" t="s">
        <v>15</v>
      </c>
      <c r="M8" s="10"/>
      <c r="N8" s="10" t="s">
        <v>16</v>
      </c>
    </row>
    <row r="9" ht="15.45" customHeight="1" spans="1:14">
      <c r="A9" s="14"/>
      <c r="B9" s="15"/>
      <c r="C9" s="16" t="s">
        <v>17</v>
      </c>
      <c r="D9" s="11"/>
      <c r="E9" s="11">
        <v>107.95</v>
      </c>
      <c r="F9" s="10">
        <v>55.95</v>
      </c>
      <c r="G9" s="10"/>
      <c r="H9" s="10">
        <v>42.31</v>
      </c>
      <c r="I9" s="10"/>
      <c r="J9" s="10">
        <v>10</v>
      </c>
      <c r="K9" s="10"/>
      <c r="L9" s="37">
        <f>H9/F9</f>
        <v>0.7562109025916</v>
      </c>
      <c r="M9" s="10"/>
      <c r="N9" s="10">
        <v>7.56</v>
      </c>
    </row>
    <row r="10" ht="15.45" customHeight="1" spans="1:14">
      <c r="A10" s="14"/>
      <c r="B10" s="15"/>
      <c r="C10" s="16" t="s">
        <v>18</v>
      </c>
      <c r="D10" s="11"/>
      <c r="E10" s="11"/>
      <c r="F10" s="11"/>
      <c r="G10" s="10"/>
      <c r="H10" s="10"/>
      <c r="I10" s="10"/>
      <c r="J10" s="10" t="s">
        <v>19</v>
      </c>
      <c r="K10" s="10"/>
      <c r="L10" s="10"/>
      <c r="M10" s="10"/>
      <c r="N10" s="10" t="s">
        <v>19</v>
      </c>
    </row>
    <row r="11" ht="15.45" customHeight="1" spans="1:14">
      <c r="A11" s="14"/>
      <c r="B11" s="15"/>
      <c r="C11" s="10" t="s">
        <v>20</v>
      </c>
      <c r="D11" s="11"/>
      <c r="E11" s="11"/>
      <c r="F11" s="11"/>
      <c r="G11" s="10"/>
      <c r="H11" s="10"/>
      <c r="I11" s="10"/>
      <c r="J11" s="10" t="s">
        <v>19</v>
      </c>
      <c r="K11" s="10"/>
      <c r="L11" s="10"/>
      <c r="M11" s="10"/>
      <c r="N11" s="10" t="s">
        <v>19</v>
      </c>
    </row>
    <row r="12" ht="15.45" customHeight="1" spans="1:14">
      <c r="A12" s="17"/>
      <c r="B12" s="18"/>
      <c r="C12" s="10" t="s">
        <v>21</v>
      </c>
      <c r="D12" s="11"/>
      <c r="E12" s="11"/>
      <c r="F12" s="11"/>
      <c r="G12" s="10"/>
      <c r="H12" s="10"/>
      <c r="I12" s="10"/>
      <c r="J12" s="10" t="s">
        <v>19</v>
      </c>
      <c r="K12" s="10"/>
      <c r="L12" s="10"/>
      <c r="M12" s="10"/>
      <c r="N12" s="10" t="s">
        <v>19</v>
      </c>
    </row>
    <row r="13" ht="22.95" customHeight="1" spans="1:14">
      <c r="A13" s="10" t="s">
        <v>22</v>
      </c>
      <c r="B13" s="10" t="s">
        <v>23</v>
      </c>
      <c r="C13" s="10"/>
      <c r="D13" s="11"/>
      <c r="E13" s="11"/>
      <c r="F13" s="11"/>
      <c r="G13" s="10"/>
      <c r="H13" s="10" t="s">
        <v>24</v>
      </c>
      <c r="I13" s="10"/>
      <c r="J13" s="10"/>
      <c r="K13" s="10"/>
      <c r="L13" s="10"/>
      <c r="M13" s="10"/>
      <c r="N13" s="10"/>
    </row>
    <row r="14" ht="127.2" customHeight="1" spans="1:14">
      <c r="A14" s="10"/>
      <c r="B14" s="11" t="s">
        <v>25</v>
      </c>
      <c r="C14" s="11"/>
      <c r="D14" s="11"/>
      <c r="E14" s="11"/>
      <c r="F14" s="11"/>
      <c r="G14" s="11"/>
      <c r="H14" s="11" t="s">
        <v>26</v>
      </c>
      <c r="I14" s="11"/>
      <c r="J14" s="11"/>
      <c r="K14" s="11"/>
      <c r="L14" s="11"/>
      <c r="M14" s="11"/>
      <c r="N14" s="11"/>
    </row>
    <row r="15" ht="30" customHeight="1" spans="1:14">
      <c r="A15" s="19" t="s">
        <v>27</v>
      </c>
      <c r="B15" s="10" t="s">
        <v>28</v>
      </c>
      <c r="C15" s="10" t="s">
        <v>29</v>
      </c>
      <c r="D15" s="10" t="s">
        <v>30</v>
      </c>
      <c r="E15" s="10"/>
      <c r="F15" s="10"/>
      <c r="G15" s="10" t="s">
        <v>31</v>
      </c>
      <c r="H15" s="10" t="s">
        <v>32</v>
      </c>
      <c r="I15" s="10" t="s">
        <v>14</v>
      </c>
      <c r="J15" s="10"/>
      <c r="K15" s="10" t="s">
        <v>16</v>
      </c>
      <c r="L15" s="10"/>
      <c r="M15" s="10" t="s">
        <v>33</v>
      </c>
      <c r="N15" s="10"/>
    </row>
    <row r="16" ht="30" customHeight="1" spans="1:14">
      <c r="A16" s="20"/>
      <c r="B16" s="10" t="s">
        <v>34</v>
      </c>
      <c r="C16" s="10" t="s">
        <v>35</v>
      </c>
      <c r="D16" s="21" t="s">
        <v>36</v>
      </c>
      <c r="E16" s="21"/>
      <c r="F16" s="21"/>
      <c r="G16" s="10">
        <v>7</v>
      </c>
      <c r="H16" s="10">
        <v>5</v>
      </c>
      <c r="I16" s="10">
        <v>5</v>
      </c>
      <c r="J16" s="10"/>
      <c r="K16" s="10">
        <v>3.57</v>
      </c>
      <c r="L16" s="10"/>
      <c r="M16" s="11" t="s">
        <v>37</v>
      </c>
      <c r="N16" s="11"/>
    </row>
    <row r="17" ht="30" customHeight="1" spans="1:14">
      <c r="A17" s="20"/>
      <c r="B17" s="10"/>
      <c r="C17" s="10"/>
      <c r="D17" s="21" t="s">
        <v>38</v>
      </c>
      <c r="E17" s="21"/>
      <c r="F17" s="21"/>
      <c r="G17" s="10">
        <v>600</v>
      </c>
      <c r="H17" s="10">
        <v>565</v>
      </c>
      <c r="I17" s="10">
        <v>5</v>
      </c>
      <c r="J17" s="10"/>
      <c r="K17" s="10">
        <v>4.7</v>
      </c>
      <c r="L17" s="10"/>
      <c r="M17" s="11" t="s">
        <v>37</v>
      </c>
      <c r="N17" s="11"/>
    </row>
    <row r="18" ht="30" customHeight="1" spans="1:14">
      <c r="A18" s="20"/>
      <c r="B18" s="10"/>
      <c r="C18" s="10"/>
      <c r="D18" s="21" t="s">
        <v>39</v>
      </c>
      <c r="E18" s="21"/>
      <c r="F18" s="21"/>
      <c r="G18" s="10">
        <v>22</v>
      </c>
      <c r="H18" s="10">
        <v>11</v>
      </c>
      <c r="I18" s="10">
        <v>5</v>
      </c>
      <c r="J18" s="10"/>
      <c r="K18" s="10">
        <v>2.5</v>
      </c>
      <c r="L18" s="10"/>
      <c r="M18" s="11" t="s">
        <v>40</v>
      </c>
      <c r="N18" s="11"/>
    </row>
    <row r="19" ht="30" customHeight="1" spans="1:14">
      <c r="A19" s="20"/>
      <c r="B19" s="10"/>
      <c r="C19" s="10" t="s">
        <v>41</v>
      </c>
      <c r="D19" s="21" t="s">
        <v>42</v>
      </c>
      <c r="E19" s="21"/>
      <c r="F19" s="21"/>
      <c r="G19" s="10" t="s">
        <v>43</v>
      </c>
      <c r="H19" s="22">
        <v>0.8</v>
      </c>
      <c r="I19" s="10">
        <v>10</v>
      </c>
      <c r="J19" s="10"/>
      <c r="K19" s="10">
        <v>10</v>
      </c>
      <c r="L19" s="10"/>
      <c r="M19" s="10"/>
      <c r="N19" s="10"/>
    </row>
    <row r="20" ht="30" customHeight="1" spans="1:14">
      <c r="A20" s="20"/>
      <c r="B20" s="10"/>
      <c r="C20" s="10"/>
      <c r="D20" s="21" t="s">
        <v>44</v>
      </c>
      <c r="E20" s="21"/>
      <c r="F20" s="21"/>
      <c r="G20" s="10" t="s">
        <v>45</v>
      </c>
      <c r="H20" s="22">
        <v>1</v>
      </c>
      <c r="I20" s="10">
        <v>10</v>
      </c>
      <c r="J20" s="10"/>
      <c r="K20" s="10">
        <v>10</v>
      </c>
      <c r="L20" s="10"/>
      <c r="M20" s="10"/>
      <c r="N20" s="10"/>
    </row>
    <row r="21" ht="30" customHeight="1" spans="1:14">
      <c r="A21" s="20"/>
      <c r="B21" s="10"/>
      <c r="C21" s="19" t="s">
        <v>46</v>
      </c>
      <c r="D21" s="23" t="s">
        <v>47</v>
      </c>
      <c r="E21" s="24"/>
      <c r="F21" s="25"/>
      <c r="G21" s="11" t="s">
        <v>48</v>
      </c>
      <c r="H21" s="11" t="s">
        <v>49</v>
      </c>
      <c r="I21" s="10">
        <v>2</v>
      </c>
      <c r="J21" s="10"/>
      <c r="K21" s="10">
        <v>2</v>
      </c>
      <c r="L21" s="10"/>
      <c r="M21" s="38"/>
      <c r="N21" s="38"/>
    </row>
    <row r="22" ht="30" customHeight="1" spans="1:14">
      <c r="A22" s="20"/>
      <c r="B22" s="10"/>
      <c r="C22" s="20"/>
      <c r="D22" s="26"/>
      <c r="E22" s="27"/>
      <c r="F22" s="28"/>
      <c r="G22" s="11" t="s">
        <v>50</v>
      </c>
      <c r="H22" s="11" t="s">
        <v>51</v>
      </c>
      <c r="I22" s="39">
        <v>1</v>
      </c>
      <c r="J22" s="40"/>
      <c r="K22" s="39">
        <v>0.71</v>
      </c>
      <c r="L22" s="40"/>
      <c r="M22" s="11" t="s">
        <v>37</v>
      </c>
      <c r="N22" s="11"/>
    </row>
    <row r="23" ht="30" customHeight="1" spans="1:14">
      <c r="A23" s="20"/>
      <c r="B23" s="10"/>
      <c r="C23" s="20"/>
      <c r="D23" s="23" t="s">
        <v>52</v>
      </c>
      <c r="E23" s="24"/>
      <c r="F23" s="25"/>
      <c r="G23" s="11" t="s">
        <v>53</v>
      </c>
      <c r="H23" s="11" t="s">
        <v>54</v>
      </c>
      <c r="I23" s="10">
        <v>1</v>
      </c>
      <c r="J23" s="10"/>
      <c r="K23" s="10">
        <v>1</v>
      </c>
      <c r="L23" s="10"/>
      <c r="M23" s="38"/>
      <c r="N23" s="38"/>
    </row>
    <row r="24" ht="30" customHeight="1" spans="1:14">
      <c r="A24" s="20"/>
      <c r="B24" s="10"/>
      <c r="C24" s="29"/>
      <c r="D24" s="26"/>
      <c r="E24" s="27"/>
      <c r="F24" s="28"/>
      <c r="G24" s="11" t="s">
        <v>55</v>
      </c>
      <c r="H24" s="11" t="s">
        <v>56</v>
      </c>
      <c r="I24" s="39">
        <v>1</v>
      </c>
      <c r="J24" s="40"/>
      <c r="K24" s="39">
        <v>0.76</v>
      </c>
      <c r="L24" s="40"/>
      <c r="M24" s="11" t="s">
        <v>37</v>
      </c>
      <c r="N24" s="11"/>
    </row>
    <row r="25" ht="30" customHeight="1" spans="1:14">
      <c r="A25" s="20"/>
      <c r="B25" s="10"/>
      <c r="C25" s="10" t="s">
        <v>57</v>
      </c>
      <c r="D25" s="21" t="s">
        <v>58</v>
      </c>
      <c r="E25" s="21"/>
      <c r="F25" s="21"/>
      <c r="G25" s="10" t="s">
        <v>59</v>
      </c>
      <c r="H25" s="10" t="s">
        <v>60</v>
      </c>
      <c r="I25" s="10">
        <v>5</v>
      </c>
      <c r="J25" s="10"/>
      <c r="K25" s="10">
        <v>5</v>
      </c>
      <c r="L25" s="10"/>
      <c r="M25" s="10"/>
      <c r="N25" s="10"/>
    </row>
    <row r="26" ht="30" customHeight="1" spans="1:14">
      <c r="A26" s="20"/>
      <c r="B26" s="10"/>
      <c r="C26" s="10"/>
      <c r="D26" s="21" t="s">
        <v>61</v>
      </c>
      <c r="E26" s="21"/>
      <c r="F26" s="21"/>
      <c r="G26" s="10" t="s">
        <v>62</v>
      </c>
      <c r="H26" s="10" t="s">
        <v>62</v>
      </c>
      <c r="I26" s="10">
        <v>5</v>
      </c>
      <c r="J26" s="10"/>
      <c r="K26" s="10">
        <v>5</v>
      </c>
      <c r="L26" s="10"/>
      <c r="M26" s="10"/>
      <c r="N26" s="10"/>
    </row>
    <row r="27" ht="30" customHeight="1" spans="1:14">
      <c r="A27" s="20"/>
      <c r="B27" s="10" t="s">
        <v>63</v>
      </c>
      <c r="C27" s="19" t="s">
        <v>64</v>
      </c>
      <c r="D27" s="21" t="s">
        <v>65</v>
      </c>
      <c r="E27" s="21"/>
      <c r="F27" s="21"/>
      <c r="G27" s="10" t="s">
        <v>66</v>
      </c>
      <c r="H27" s="10" t="s">
        <v>66</v>
      </c>
      <c r="I27" s="10">
        <v>10</v>
      </c>
      <c r="J27" s="10"/>
      <c r="K27" s="10">
        <v>10</v>
      </c>
      <c r="L27" s="10"/>
      <c r="M27" s="10"/>
      <c r="N27" s="10"/>
    </row>
    <row r="28" ht="30" customHeight="1" spans="1:14">
      <c r="A28" s="20"/>
      <c r="B28" s="10"/>
      <c r="C28" s="20"/>
      <c r="D28" s="21" t="s">
        <v>67</v>
      </c>
      <c r="E28" s="21"/>
      <c r="F28" s="21"/>
      <c r="G28" s="10" t="s">
        <v>66</v>
      </c>
      <c r="H28" s="10" t="s">
        <v>66</v>
      </c>
      <c r="I28" s="10">
        <v>10</v>
      </c>
      <c r="J28" s="10"/>
      <c r="K28" s="10">
        <v>10</v>
      </c>
      <c r="L28" s="10"/>
      <c r="M28" s="10"/>
      <c r="N28" s="10"/>
    </row>
    <row r="29" ht="30" customHeight="1" spans="1:14">
      <c r="A29" s="20"/>
      <c r="B29" s="10"/>
      <c r="C29" s="20"/>
      <c r="D29" s="30" t="s">
        <v>68</v>
      </c>
      <c r="E29" s="31"/>
      <c r="F29" s="32"/>
      <c r="G29" s="10" t="s">
        <v>66</v>
      </c>
      <c r="H29" s="10" t="s">
        <v>66</v>
      </c>
      <c r="I29" s="39">
        <v>10</v>
      </c>
      <c r="J29" s="40"/>
      <c r="K29" s="39">
        <v>10</v>
      </c>
      <c r="L29" s="40"/>
      <c r="M29" s="39"/>
      <c r="N29" s="40"/>
    </row>
    <row r="30" ht="36" customHeight="1" spans="1:14">
      <c r="A30" s="20"/>
      <c r="B30" s="19" t="s">
        <v>69</v>
      </c>
      <c r="C30" s="19" t="s">
        <v>70</v>
      </c>
      <c r="D30" s="21" t="s">
        <v>71</v>
      </c>
      <c r="E30" s="21"/>
      <c r="F30" s="21"/>
      <c r="G30" s="10" t="s">
        <v>43</v>
      </c>
      <c r="H30" s="33">
        <v>1</v>
      </c>
      <c r="I30" s="10">
        <v>5</v>
      </c>
      <c r="J30" s="10"/>
      <c r="K30" s="10">
        <v>5</v>
      </c>
      <c r="L30" s="10"/>
      <c r="M30" s="10"/>
      <c r="N30" s="10"/>
    </row>
    <row r="31" ht="36" customHeight="1" spans="1:14">
      <c r="A31" s="20"/>
      <c r="B31" s="20"/>
      <c r="C31" s="20"/>
      <c r="D31" s="21" t="s">
        <v>72</v>
      </c>
      <c r="E31" s="21"/>
      <c r="F31" s="21"/>
      <c r="G31" s="10" t="s">
        <v>43</v>
      </c>
      <c r="H31" s="33">
        <v>1</v>
      </c>
      <c r="I31" s="10">
        <v>3</v>
      </c>
      <c r="J31" s="10"/>
      <c r="K31" s="10">
        <v>3</v>
      </c>
      <c r="L31" s="10"/>
      <c r="M31" s="10"/>
      <c r="N31" s="10"/>
    </row>
    <row r="32" ht="36" customHeight="1" spans="1:14">
      <c r="A32" s="29"/>
      <c r="B32" s="29"/>
      <c r="C32" s="29"/>
      <c r="D32" s="21" t="s">
        <v>73</v>
      </c>
      <c r="E32" s="21"/>
      <c r="F32" s="21"/>
      <c r="G32" s="10" t="s">
        <v>43</v>
      </c>
      <c r="H32" s="33">
        <v>1</v>
      </c>
      <c r="I32" s="10">
        <v>2</v>
      </c>
      <c r="J32" s="10"/>
      <c r="K32" s="10">
        <v>2</v>
      </c>
      <c r="L32" s="10"/>
      <c r="M32" s="10"/>
      <c r="N32" s="10"/>
    </row>
    <row r="33" ht="28.95" customHeight="1" spans="1:14">
      <c r="A33" s="34" t="s">
        <v>74</v>
      </c>
      <c r="B33" s="34"/>
      <c r="C33" s="34"/>
      <c r="D33" s="35"/>
      <c r="E33" s="35"/>
      <c r="F33" s="35"/>
      <c r="G33" s="34"/>
      <c r="H33" s="34"/>
      <c r="I33" s="34">
        <v>100</v>
      </c>
      <c r="J33" s="34"/>
      <c r="K33" s="34">
        <f>85.24+N9</f>
        <v>92.8</v>
      </c>
      <c r="L33" s="34"/>
      <c r="M33" s="41"/>
      <c r="N33" s="41"/>
    </row>
    <row r="34" ht="100.95" customHeight="1" spans="1:14">
      <c r="A34" s="36" t="s">
        <v>75</v>
      </c>
      <c r="B34" s="36"/>
      <c r="C34" s="36"/>
      <c r="D34" s="36"/>
      <c r="E34" s="36"/>
      <c r="F34" s="36"/>
      <c r="G34" s="36"/>
      <c r="H34" s="36"/>
      <c r="I34" s="36"/>
      <c r="J34" s="36"/>
      <c r="K34" s="36"/>
      <c r="L34" s="36"/>
      <c r="M34" s="36"/>
      <c r="N34" s="36"/>
    </row>
  </sheetData>
  <mergeCells count="130">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I21:J21"/>
    <mergeCell ref="K21:L21"/>
    <mergeCell ref="M21:N21"/>
    <mergeCell ref="I22:J22"/>
    <mergeCell ref="K22:L22"/>
    <mergeCell ref="M22:N22"/>
    <mergeCell ref="I23:J23"/>
    <mergeCell ref="K23:L23"/>
    <mergeCell ref="M23:N23"/>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34:N34"/>
    <mergeCell ref="A13:A14"/>
    <mergeCell ref="A15:A32"/>
    <mergeCell ref="B16:B26"/>
    <mergeCell ref="B27:B29"/>
    <mergeCell ref="B30:B32"/>
    <mergeCell ref="C16:C18"/>
    <mergeCell ref="C19:C20"/>
    <mergeCell ref="C21:C24"/>
    <mergeCell ref="C25:C26"/>
    <mergeCell ref="C27:C29"/>
    <mergeCell ref="C30:C32"/>
    <mergeCell ref="D21:F22"/>
    <mergeCell ref="D23:F24"/>
    <mergeCell ref="A8:B12"/>
  </mergeCells>
  <pageMargins left="0.75" right="0.75" top="1" bottom="1" header="0.5" footer="0.5"/>
  <pageSetup paperSize="9" scale="61"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2022-04-26T03:38:00Z</dcterms:created>
  <dcterms:modified xsi:type="dcterms:W3CDTF">2022-08-26T03:38:59Z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