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金凯伟业\北京工贸技师学校\3.后期\2.自评表初审\"/>
    </mc:Choice>
  </mc:AlternateContent>
  <xr:revisionPtr revIDLastSave="0" documentId="13_ncr:1_{D79094B7-3F0F-473F-8020-9F8DC4526BD1}" xr6:coauthVersionLast="46" xr6:coauthVersionMax="46" xr10:uidLastSave="{00000000-0000-0000-0000-000000000000}"/>
  <bookViews>
    <workbookView xWindow="-120" yWindow="-120" windowWidth="29040" windowHeight="15840" xr2:uid="{87F0675F-9C32-4408-A2BA-B31C05CB2FC6}"/>
  </bookViews>
  <sheets>
    <sheet name="鹰眼摄像机和人面识别系统建设项目" sheetId="1" r:id="rId1"/>
  </sheets>
  <definedNames>
    <definedName name="_xlnm.Print_Area" localSheetId="0">鹰眼摄像机和人面识别系统建设项目!$A$1:$J$21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I7" i="1"/>
  <c r="I8" i="1"/>
  <c r="I21" i="1"/>
</calcChain>
</file>

<file path=xl/sharedStrings.xml><?xml version="1.0" encoding="utf-8"?>
<sst xmlns="http://schemas.openxmlformats.org/spreadsheetml/2006/main" count="75" uniqueCount="62">
  <si>
    <t>总分：</t>
  </si>
  <si>
    <t>服务对象
满意度指标</t>
  </si>
  <si>
    <t>满意度指标</t>
    <phoneticPr fontId="3" type="noConversion"/>
  </si>
  <si>
    <t>社会效益指标</t>
  </si>
  <si>
    <t>无挤占、挪用、超支截留等违法违纪现象</t>
  </si>
  <si>
    <t>使用无挤占、挪用、超支截留等违法违纪现象</t>
    <phoneticPr fontId="3" type="noConversion"/>
  </si>
  <si>
    <t>11.629426万元</t>
    <phoneticPr fontId="3" type="noConversion"/>
  </si>
  <si>
    <t>成本指标</t>
  </si>
  <si>
    <t>11月</t>
    <phoneticPr fontId="3" type="noConversion"/>
  </si>
  <si>
    <t>项目验收后1年</t>
    <phoneticPr fontId="3" type="noConversion"/>
  </si>
  <si>
    <t>时效指标</t>
  </si>
  <si>
    <t>1年</t>
    <phoneticPr fontId="3" type="noConversion"/>
  </si>
  <si>
    <t>按合同履行服务</t>
    <phoneticPr fontId="3" type="noConversion"/>
  </si>
  <si>
    <t>质量指标</t>
  </si>
  <si>
    <t>1笔</t>
    <phoneticPr fontId="3" type="noConversion"/>
  </si>
  <si>
    <t>项目10%尾款</t>
    <phoneticPr fontId="3" type="noConversion"/>
  </si>
  <si>
    <t>数量指标</t>
  </si>
  <si>
    <t>产出指标</t>
    <phoneticPr fontId="3" type="noConversion"/>
  </si>
  <si>
    <t>偏差原因分析及改进措施</t>
    <phoneticPr fontId="3" type="noConversion"/>
  </si>
  <si>
    <t>得分</t>
  </si>
  <si>
    <t>分值</t>
  </si>
  <si>
    <t>实际完成值</t>
    <phoneticPr fontId="3" type="noConversion"/>
  </si>
  <si>
    <t>年度指标值</t>
    <phoneticPr fontId="3" type="noConversion"/>
  </si>
  <si>
    <t>三级指标</t>
  </si>
  <si>
    <t>二级指标</t>
  </si>
  <si>
    <t>一级指标</t>
  </si>
  <si>
    <t>绩
效
指
标</t>
  </si>
  <si>
    <t>实际完成情况</t>
  </si>
  <si>
    <t>预期目标</t>
  </si>
  <si>
    <t>年度总体目标</t>
  </si>
  <si>
    <t>—</t>
  </si>
  <si>
    <t xml:space="preserve">            其他资金</t>
  </si>
  <si>
    <t>—</t>
    <phoneticPr fontId="3" type="noConversion"/>
  </si>
  <si>
    <t xml:space="preserve">       上年结转资金</t>
    <phoneticPr fontId="3" type="noConversion"/>
  </si>
  <si>
    <t xml:space="preserve">       其中:当年财政拨款</t>
  </si>
  <si>
    <t>年度资金总额:</t>
  </si>
  <si>
    <t>执行率</t>
    <phoneticPr fontId="3" type="noConversion"/>
  </si>
  <si>
    <t>分值</t>
    <phoneticPr fontId="3" type="noConversion"/>
  </si>
  <si>
    <t>全年执行数</t>
    <phoneticPr fontId="3" type="noConversion"/>
  </si>
  <si>
    <t>全年预算数</t>
    <phoneticPr fontId="3" type="noConversion"/>
  </si>
  <si>
    <t>年初预算数</t>
  </si>
  <si>
    <t>项目资金
（万元）</t>
  </si>
  <si>
    <t>联系电话</t>
  </si>
  <si>
    <t>郭磊</t>
    <phoneticPr fontId="3" type="noConversion"/>
  </si>
  <si>
    <t>项目负责人</t>
  </si>
  <si>
    <t>实施单位</t>
  </si>
  <si>
    <t>北京市工贸技师学院</t>
    <phoneticPr fontId="3" type="noConversion"/>
  </si>
  <si>
    <t>主管部门</t>
    <phoneticPr fontId="3" type="noConversion"/>
  </si>
  <si>
    <t>鹰眼摄像机和人面识别系统建设项目</t>
    <phoneticPr fontId="3" type="noConversion"/>
  </si>
  <si>
    <t>项目名称</t>
  </si>
  <si>
    <r>
      <t>（</t>
    </r>
    <r>
      <rPr>
        <sz val="11"/>
        <rFont val="Times New Roman"/>
        <family val="1"/>
      </rPr>
      <t>2020</t>
    </r>
    <r>
      <rPr>
        <sz val="11"/>
        <rFont val="宋体"/>
        <family val="3"/>
        <charset val="134"/>
      </rPr>
      <t>年度）</t>
    </r>
  </si>
  <si>
    <t>项目支出绩效自评表</t>
  </si>
  <si>
    <t>按合同支付质保金</t>
    <phoneticPr fontId="3" type="noConversion"/>
  </si>
  <si>
    <t>确保设备运行质量及实用性</t>
    <phoneticPr fontId="3" type="noConversion"/>
  </si>
  <si>
    <t>设备正常稳定运行</t>
    <phoneticPr fontId="3" type="noConversion"/>
  </si>
  <si>
    <t>师生投诉次数</t>
    <phoneticPr fontId="3" type="noConversion"/>
  </si>
  <si>
    <t>≤5次</t>
    <phoneticPr fontId="3" type="noConversion"/>
  </si>
  <si>
    <t>0次</t>
    <phoneticPr fontId="3" type="noConversion"/>
  </si>
  <si>
    <t>北京京城机电控股有限责任公司</t>
    <phoneticPr fontId="3" type="noConversion"/>
  </si>
  <si>
    <t>效益指标</t>
  </si>
  <si>
    <t>按照合同要求对项目进行验收，验收无误后及时支付合同尾款。</t>
    <phoneticPr fontId="3" type="noConversion"/>
  </si>
  <si>
    <t>已完成验收，系统质量无误，及时支付了合同尾款。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</si>
</sst>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sz val="10"/>
      <name val="Times New Roman"/>
      <family val="1"/>
    </font>
    <font>
      <sz val="9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14"/>
      <name val="Times New Roman"/>
      <family val="1"/>
    </font>
    <font>
      <sz val="14"/>
      <name val="黑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DF60C-345C-44D2-AFF9-DE568DB50BEF}">
  <sheetPr>
    <pageSetUpPr fitToPage="1"/>
  </sheetPr>
  <dimension ref="A1:J21"/>
  <sheetViews>
    <sheetView tabSelected="1" view="pageBreakPreview" zoomScaleNormal="100" zoomScaleSheetLayoutView="100" workbookViewId="0">
      <selection activeCell="H14" sqref="H14"/>
    </sheetView>
  </sheetViews>
  <sheetFormatPr defaultColWidth="8.625" defaultRowHeight="15.95" customHeight="1" x14ac:dyDescent="0.15"/>
  <cols>
    <col min="1" max="1" width="3.375" style="1" customWidth="1"/>
    <col min="2" max="3" width="8" style="1" bestFit="1" customWidth="1"/>
    <col min="4" max="4" width="21.375" style="1" customWidth="1"/>
    <col min="5" max="5" width="10.625" style="1" customWidth="1"/>
    <col min="6" max="6" width="13" style="1" customWidth="1"/>
    <col min="7" max="7" width="14.25" style="1" customWidth="1"/>
    <col min="8" max="8" width="8.375" style="1" customWidth="1"/>
    <col min="9" max="9" width="8.125" style="1" customWidth="1"/>
    <col min="10" max="10" width="18.5" style="1" customWidth="1"/>
    <col min="11" max="33" width="9" style="1" bestFit="1" customWidth="1"/>
    <col min="34" max="16384" width="8.625" style="1"/>
  </cols>
  <sheetData>
    <row r="1" spans="1:10" ht="24.75" customHeight="1" x14ac:dyDescent="0.15">
      <c r="A1" s="15" t="s">
        <v>51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5.95" customHeight="1" x14ac:dyDescent="0.15">
      <c r="A2" s="17" t="s">
        <v>50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1" customHeight="1" x14ac:dyDescent="0.15">
      <c r="A3" s="19" t="s">
        <v>49</v>
      </c>
      <c r="B3" s="19"/>
      <c r="C3" s="19"/>
      <c r="D3" s="20" t="s">
        <v>48</v>
      </c>
      <c r="E3" s="21"/>
      <c r="F3" s="21"/>
      <c r="G3" s="21"/>
      <c r="H3" s="21"/>
      <c r="I3" s="21"/>
      <c r="J3" s="22"/>
    </row>
    <row r="4" spans="1:10" ht="21" customHeight="1" x14ac:dyDescent="0.15">
      <c r="A4" s="11" t="s">
        <v>47</v>
      </c>
      <c r="B4" s="11"/>
      <c r="C4" s="11"/>
      <c r="D4" s="20" t="s">
        <v>58</v>
      </c>
      <c r="E4" s="21"/>
      <c r="F4" s="22"/>
      <c r="G4" s="2" t="s">
        <v>45</v>
      </c>
      <c r="H4" s="20" t="s">
        <v>46</v>
      </c>
      <c r="I4" s="21"/>
      <c r="J4" s="22"/>
    </row>
    <row r="5" spans="1:10" ht="21" customHeight="1" x14ac:dyDescent="0.15">
      <c r="A5" s="12" t="s">
        <v>44</v>
      </c>
      <c r="B5" s="23"/>
      <c r="C5" s="13"/>
      <c r="D5" s="12" t="s">
        <v>43</v>
      </c>
      <c r="E5" s="23"/>
      <c r="F5" s="13"/>
      <c r="G5" s="3" t="s">
        <v>42</v>
      </c>
      <c r="H5" s="12">
        <v>13146246658</v>
      </c>
      <c r="I5" s="23"/>
      <c r="J5" s="13"/>
    </row>
    <row r="6" spans="1:10" ht="21" customHeight="1" x14ac:dyDescent="0.15">
      <c r="A6" s="10" t="s">
        <v>41</v>
      </c>
      <c r="B6" s="10"/>
      <c r="C6" s="10"/>
      <c r="D6" s="3"/>
      <c r="E6" s="3" t="s">
        <v>40</v>
      </c>
      <c r="F6" s="4" t="s">
        <v>39</v>
      </c>
      <c r="G6" s="4" t="s">
        <v>38</v>
      </c>
      <c r="H6" s="4" t="s">
        <v>37</v>
      </c>
      <c r="I6" s="4" t="s">
        <v>36</v>
      </c>
      <c r="J6" s="3" t="s">
        <v>19</v>
      </c>
    </row>
    <row r="7" spans="1:10" ht="21" customHeight="1" x14ac:dyDescent="0.15">
      <c r="A7" s="10"/>
      <c r="B7" s="10"/>
      <c r="C7" s="10"/>
      <c r="D7" s="3" t="s">
        <v>35</v>
      </c>
      <c r="E7" s="3">
        <v>11.629426</v>
      </c>
      <c r="F7" s="3">
        <v>11.629426</v>
      </c>
      <c r="G7" s="3">
        <v>11.629426</v>
      </c>
      <c r="H7" s="3">
        <v>10</v>
      </c>
      <c r="I7" s="5">
        <f>G7/F7</f>
        <v>1</v>
      </c>
      <c r="J7" s="3">
        <v>10</v>
      </c>
    </row>
    <row r="8" spans="1:10" ht="21" customHeight="1" x14ac:dyDescent="0.15">
      <c r="A8" s="10"/>
      <c r="B8" s="10"/>
      <c r="C8" s="10"/>
      <c r="D8" s="6" t="s">
        <v>34</v>
      </c>
      <c r="E8" s="3">
        <v>11.629426</v>
      </c>
      <c r="F8" s="3">
        <v>11.629426</v>
      </c>
      <c r="G8" s="3">
        <v>11.629426</v>
      </c>
      <c r="H8" s="3" t="s">
        <v>30</v>
      </c>
      <c r="I8" s="5">
        <f>G8/F8</f>
        <v>1</v>
      </c>
      <c r="J8" s="3" t="s">
        <v>30</v>
      </c>
    </row>
    <row r="9" spans="1:10" ht="21" customHeight="1" x14ac:dyDescent="0.15">
      <c r="A9" s="10"/>
      <c r="B9" s="10"/>
      <c r="C9" s="10"/>
      <c r="D9" s="3" t="s">
        <v>33</v>
      </c>
      <c r="E9" s="3">
        <v>0</v>
      </c>
      <c r="F9" s="3">
        <v>0</v>
      </c>
      <c r="G9" s="3">
        <v>0</v>
      </c>
      <c r="H9" s="3" t="s">
        <v>32</v>
      </c>
      <c r="I9" s="3" t="s">
        <v>32</v>
      </c>
      <c r="J9" s="3" t="s">
        <v>32</v>
      </c>
    </row>
    <row r="10" spans="1:10" ht="21" customHeight="1" x14ac:dyDescent="0.15">
      <c r="A10" s="10"/>
      <c r="B10" s="10"/>
      <c r="C10" s="10"/>
      <c r="D10" s="6" t="s">
        <v>31</v>
      </c>
      <c r="E10" s="3">
        <v>0</v>
      </c>
      <c r="F10" s="3">
        <v>0</v>
      </c>
      <c r="G10" s="3">
        <v>0</v>
      </c>
      <c r="H10" s="3" t="s">
        <v>30</v>
      </c>
      <c r="I10" s="3" t="s">
        <v>32</v>
      </c>
      <c r="J10" s="3" t="s">
        <v>30</v>
      </c>
    </row>
    <row r="11" spans="1:10" ht="21" customHeight="1" x14ac:dyDescent="0.15">
      <c r="A11" s="24" t="s">
        <v>29</v>
      </c>
      <c r="B11" s="27" t="s">
        <v>28</v>
      </c>
      <c r="C11" s="28"/>
      <c r="D11" s="28"/>
      <c r="E11" s="28"/>
      <c r="F11" s="29"/>
      <c r="G11" s="12" t="s">
        <v>27</v>
      </c>
      <c r="H11" s="23"/>
      <c r="I11" s="23"/>
      <c r="J11" s="13"/>
    </row>
    <row r="12" spans="1:10" ht="57.75" customHeight="1" x14ac:dyDescent="0.15">
      <c r="A12" s="26"/>
      <c r="B12" s="10" t="s">
        <v>60</v>
      </c>
      <c r="C12" s="11"/>
      <c r="D12" s="11"/>
      <c r="E12" s="11"/>
      <c r="F12" s="11"/>
      <c r="G12" s="27" t="s">
        <v>61</v>
      </c>
      <c r="H12" s="28"/>
      <c r="I12" s="28"/>
      <c r="J12" s="29"/>
    </row>
    <row r="13" spans="1:10" ht="20.25" customHeight="1" x14ac:dyDescent="0.15">
      <c r="A13" s="24" t="s">
        <v>26</v>
      </c>
      <c r="B13" s="3" t="s">
        <v>25</v>
      </c>
      <c r="C13" s="3" t="s">
        <v>24</v>
      </c>
      <c r="D13" s="12" t="s">
        <v>23</v>
      </c>
      <c r="E13" s="13"/>
      <c r="F13" s="4" t="s">
        <v>22</v>
      </c>
      <c r="G13" s="4" t="s">
        <v>21</v>
      </c>
      <c r="H13" s="3" t="s">
        <v>20</v>
      </c>
      <c r="I13" s="3" t="s">
        <v>19</v>
      </c>
      <c r="J13" s="4" t="s">
        <v>18</v>
      </c>
    </row>
    <row r="14" spans="1:10" ht="21" customHeight="1" x14ac:dyDescent="0.15">
      <c r="A14" s="25"/>
      <c r="B14" s="10" t="s">
        <v>17</v>
      </c>
      <c r="C14" s="3" t="s">
        <v>16</v>
      </c>
      <c r="D14" s="12" t="s">
        <v>15</v>
      </c>
      <c r="E14" s="13"/>
      <c r="F14" s="3" t="s">
        <v>14</v>
      </c>
      <c r="G14" s="3" t="s">
        <v>14</v>
      </c>
      <c r="H14" s="4">
        <v>10</v>
      </c>
      <c r="I14" s="4">
        <v>10</v>
      </c>
      <c r="J14" s="3"/>
    </row>
    <row r="15" spans="1:10" ht="21" customHeight="1" x14ac:dyDescent="0.15">
      <c r="A15" s="25"/>
      <c r="B15" s="10"/>
      <c r="C15" s="3" t="s">
        <v>13</v>
      </c>
      <c r="D15" s="12" t="s">
        <v>12</v>
      </c>
      <c r="E15" s="13"/>
      <c r="F15" s="3" t="s">
        <v>11</v>
      </c>
      <c r="G15" s="3" t="s">
        <v>11</v>
      </c>
      <c r="H15" s="4">
        <v>10</v>
      </c>
      <c r="I15" s="4">
        <v>10</v>
      </c>
      <c r="J15" s="3"/>
    </row>
    <row r="16" spans="1:10" ht="21" customHeight="1" x14ac:dyDescent="0.15">
      <c r="A16" s="25"/>
      <c r="B16" s="10"/>
      <c r="C16" s="3" t="s">
        <v>10</v>
      </c>
      <c r="D16" s="12" t="s">
        <v>9</v>
      </c>
      <c r="E16" s="13"/>
      <c r="F16" s="3" t="s">
        <v>8</v>
      </c>
      <c r="G16" s="3" t="s">
        <v>8</v>
      </c>
      <c r="H16" s="4">
        <v>15</v>
      </c>
      <c r="I16" s="4">
        <v>15</v>
      </c>
      <c r="J16" s="3"/>
    </row>
    <row r="17" spans="1:10" ht="21" customHeight="1" x14ac:dyDescent="0.15">
      <c r="A17" s="25"/>
      <c r="B17" s="10"/>
      <c r="C17" s="11" t="s">
        <v>7</v>
      </c>
      <c r="D17" s="12" t="s">
        <v>52</v>
      </c>
      <c r="E17" s="13"/>
      <c r="F17" s="4" t="s">
        <v>6</v>
      </c>
      <c r="G17" s="4" t="s">
        <v>6</v>
      </c>
      <c r="H17" s="4">
        <v>10</v>
      </c>
      <c r="I17" s="4">
        <v>10</v>
      </c>
      <c r="J17" s="3"/>
    </row>
    <row r="18" spans="1:10" ht="42.75" customHeight="1" x14ac:dyDescent="0.15">
      <c r="A18" s="25"/>
      <c r="B18" s="10"/>
      <c r="C18" s="11"/>
      <c r="D18" s="27" t="s">
        <v>5</v>
      </c>
      <c r="E18" s="29"/>
      <c r="F18" s="4" t="s">
        <v>4</v>
      </c>
      <c r="G18" s="4" t="s">
        <v>4</v>
      </c>
      <c r="H18" s="4">
        <v>5</v>
      </c>
      <c r="I18" s="4">
        <v>5</v>
      </c>
      <c r="J18" s="3"/>
    </row>
    <row r="19" spans="1:10" ht="21" customHeight="1" x14ac:dyDescent="0.15">
      <c r="A19" s="25"/>
      <c r="B19" s="3" t="s">
        <v>59</v>
      </c>
      <c r="C19" s="4" t="s">
        <v>3</v>
      </c>
      <c r="D19" s="12" t="s">
        <v>53</v>
      </c>
      <c r="E19" s="13"/>
      <c r="F19" s="3" t="s">
        <v>54</v>
      </c>
      <c r="G19" s="3" t="s">
        <v>54</v>
      </c>
      <c r="H19" s="4">
        <v>30</v>
      </c>
      <c r="I19" s="4">
        <v>30</v>
      </c>
      <c r="J19" s="7"/>
    </row>
    <row r="20" spans="1:10" ht="21" customHeight="1" x14ac:dyDescent="0.15">
      <c r="A20" s="26"/>
      <c r="B20" s="4" t="s">
        <v>2</v>
      </c>
      <c r="C20" s="4" t="s">
        <v>1</v>
      </c>
      <c r="D20" s="12" t="s">
        <v>55</v>
      </c>
      <c r="E20" s="13"/>
      <c r="F20" s="3" t="s">
        <v>56</v>
      </c>
      <c r="G20" s="3" t="s">
        <v>57</v>
      </c>
      <c r="H20" s="4">
        <v>10</v>
      </c>
      <c r="I20" s="3">
        <v>10</v>
      </c>
      <c r="J20" s="4"/>
    </row>
    <row r="21" spans="1:10" ht="15.95" customHeight="1" x14ac:dyDescent="0.15">
      <c r="A21" s="14" t="s">
        <v>0</v>
      </c>
      <c r="B21" s="14"/>
      <c r="C21" s="14"/>
      <c r="D21" s="14"/>
      <c r="E21" s="14"/>
      <c r="F21" s="14"/>
      <c r="G21" s="14"/>
      <c r="H21" s="8">
        <f>SUM(H14:H20,H7)</f>
        <v>100</v>
      </c>
      <c r="I21" s="8">
        <f>SUM(I14:I20)+J7</f>
        <v>100</v>
      </c>
      <c r="J21" s="9"/>
    </row>
  </sheetData>
  <mergeCells count="28">
    <mergeCell ref="G11:J11"/>
    <mergeCell ref="H5:J5"/>
    <mergeCell ref="A13:A20"/>
    <mergeCell ref="D15:E15"/>
    <mergeCell ref="D14:E14"/>
    <mergeCell ref="D13:E13"/>
    <mergeCell ref="G12:J12"/>
    <mergeCell ref="D18:E18"/>
    <mergeCell ref="D17:E17"/>
    <mergeCell ref="D16:E16"/>
    <mergeCell ref="A5:C5"/>
    <mergeCell ref="D5:F5"/>
    <mergeCell ref="A6:C10"/>
    <mergeCell ref="A11:A12"/>
    <mergeCell ref="B11:F11"/>
    <mergeCell ref="B12:F12"/>
    <mergeCell ref="A1:J1"/>
    <mergeCell ref="A2:J2"/>
    <mergeCell ref="A3:C3"/>
    <mergeCell ref="D3:J3"/>
    <mergeCell ref="A4:C4"/>
    <mergeCell ref="D4:F4"/>
    <mergeCell ref="H4:J4"/>
    <mergeCell ref="B14:B18"/>
    <mergeCell ref="C17:C18"/>
    <mergeCell ref="D19:E19"/>
    <mergeCell ref="A21:G21"/>
    <mergeCell ref="D20:E20"/>
  </mergeCells>
  <phoneticPr fontId="3" type="noConversion"/>
  <printOptions horizontalCentered="1"/>
  <pageMargins left="0.39370078740157483" right="0.39370078740157483" top="0.59055118110236227" bottom="0.59055118110236227" header="0.51181102362204722" footer="0.51181102362204722"/>
  <pageSetup paperSize="9" scale="78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鹰眼摄像机和人面识别系统建设项目</vt:lpstr>
      <vt:lpstr>鹰眼摄像机和人面识别系统建设项目!Print_Area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谭锦鹏</dc:creator>
  <cp:lastModifiedBy>谭锦鹏</cp:lastModifiedBy>
  <dcterms:created xsi:type="dcterms:W3CDTF">2021-05-08T09:12:10Z</dcterms:created>
  <dcterms:modified xsi:type="dcterms:W3CDTF">2021-05-28T06:39:56Z</dcterms:modified>
</cp:coreProperties>
</file>