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<sst xmlns="http://schemas.openxmlformats.org/spreadsheetml/2006/main" count="86" uniqueCount="73">
  <si>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</si>
  <si>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 2023年度）</t>
  </si>
  <si>
    <t>项目名称</t>
  </si>
  <si>
    <t>高级审计师职称评审费及特约审计员经费</t>
  </si>
  <si>
    <t>主管部门</t>
  </si>
  <si>
    <t>北京市审计局</t>
  </si>
  <si>
    <t>实施单位</t>
  </si>
  <si>
    <t>北京市审计局本级行政</t>
  </si>
  <si>
    <t>项目负责人</t>
  </si>
  <si>
    <t>王林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</si>
  <si>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</si>
  <si>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</si>
  <si>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</si>
  <si>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</si>
  <si>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</si>
  <si>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</si>
  <si>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</si>
  <si>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</si>
  <si>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</si>
  <si>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</si>
  <si>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</si>
  <si>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</si>
  <si>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</si>
  <si>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</si>
  <si>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</si>
  <si>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</si>
  <si>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1.落实高级审计师职称评审相关政策，委托协会组织高级审计师职称评审，支持审计人才认定和储备。 2.聘请特约审计员约10人担任特约审计员，参与有关审计工作，对审计工作方针、政策提出意见和要求，发挥民主党派和无党派人士对审计监督、咨询、联络的作用。</t>
  </si>
  <si>
    <t>通过开展高级审计师评审工作，支持市人才认定，储备市审计人才。通过开展10名特约审计员聘用工作，加强对审计工作的监督力度，保障审计工作规范。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</si>
  <si>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</si>
  <si>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</si>
  <si>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</si>
  <si>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</si>
  <si>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</si>
  <si>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</si>
  <si>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</si>
  <si>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</si>
  <si>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</si>
  <si>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</si>
  <si>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≤19万元</t>
  </si>
  <si>
    <t>2.30万元</t>
  </si>
  <si>
    <t>产出指标</t>
  </si>
  <si>
    <t>数量指标</t>
  </si>
  <si>
    <t>聘请参与审计工作的特约审计员人数</t>
  </si>
  <si>
    <t>=10人</t>
  </si>
  <si>
    <t>10人</t>
  </si>
  <si>
    <t>组织高级审计师评审工作</t>
  </si>
  <si>
    <t>=1次</t>
  </si>
  <si>
    <t>1次</t>
  </si>
  <si>
    <t>质量指标</t>
  </si>
  <si>
    <t>职称评审结果通过市人力社保局组织的社会化验收的比率</t>
  </si>
  <si>
    <t>=100%</t>
  </si>
  <si>
    <t>特约审计员履职与职责相符程度</t>
  </si>
  <si>
    <t>≥90%</t>
  </si>
  <si>
    <t>时效指标</t>
  </si>
  <si>
    <t>10月底前高级审计师评审工作进度</t>
  </si>
  <si>
    <r>
      <t>偏差原因：</t>
    </r>
    <r>
      <rPr>
        <sz val="12"/>
        <color theme="1"/>
        <rFont val="宋体"/>
        <charset val="134"/>
      </rPr>
      <t xml:space="preserve">按照市人社局工作部署，评审工作于11月开展。
</t>
    </r>
    <r>
      <rPr>
        <b/>
        <sz val="12"/>
        <color theme="1"/>
        <rFont val="宋体"/>
        <charset val="134"/>
      </rPr>
      <t>改进措施：</t>
    </r>
    <r>
      <rPr>
        <sz val="12"/>
        <color theme="1"/>
        <rFont val="宋体"/>
        <charset val="134"/>
      </rPr>
      <t>下一步将加强绩效指标管理，结合实际情况及时调整绩效指标。</t>
    </r>
  </si>
  <si>
    <t>特约审计员工作进度按计划完成率</t>
  </si>
  <si>
    <t>效益指标</t>
  </si>
  <si>
    <t>社会效益指标</t>
  </si>
  <si>
    <t>支持审计人才认定和储备</t>
  </si>
  <si>
    <t>优良中低差</t>
  </si>
  <si>
    <t>100%（通过开展高级审计师评审，支持市人社局人才认定和储备工作）</t>
  </si>
  <si>
    <t>提升审计监督职责效能</t>
  </si>
  <si>
    <t>100%（特约审计员参与审计工作，加强对审计的监督管理）</t>
  </si>
  <si>
    <t>满意度
指标</t>
  </si>
  <si>
    <t>服务对象满意度指标</t>
  </si>
  <si>
    <t>高级审计师申请人对评审组织流程的满意度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</si>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</sst>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0"/>
  <sheetViews>
    <sheetView tabSelected="1" view="pageBreakPreview" zoomScale="174" zoomScaleNormal="100" workbookViewId="0">
      <selection activeCell="G22" sqref="G22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23">
        <v>55527556</v>
      </c>
      <c r="J5" s="23"/>
      <c r="K5" s="23"/>
      <c r="L5" s="23"/>
      <c r="M5" s="23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19</v>
      </c>
      <c r="F7" s="20">
        <v>11</v>
      </c>
      <c r="G7" s="20">
        <v>2.299365</v>
      </c>
      <c r="H7" s="20"/>
      <c r="I7" s="5">
        <v>10</v>
      </c>
      <c r="J7" s="5"/>
      <c r="K7" s="32">
        <f>G7/F7</f>
        <v>0.209033181818182</v>
      </c>
      <c r="L7" s="32"/>
      <c r="M7" s="35">
        <f>K7*I7</f>
        <v>2.09033181818182</v>
      </c>
    </row>
    <row r="8" ht="21" customHeight="1" spans="1:13">
      <c r="A8" s="5"/>
      <c r="B8" s="5"/>
      <c r="C8" s="5" t="s">
        <v>19</v>
      </c>
      <c r="D8" s="5"/>
      <c r="E8" s="20">
        <v>19</v>
      </c>
      <c r="F8" s="20">
        <v>11</v>
      </c>
      <c r="G8" s="20">
        <v>2.299365</v>
      </c>
      <c r="H8" s="20"/>
      <c r="I8" s="5" t="s">
        <v>20</v>
      </c>
      <c r="J8" s="5"/>
      <c r="K8" s="32">
        <f>G8/F8</f>
        <v>0.209033181818182</v>
      </c>
      <c r="L8" s="32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6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7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8"/>
    </row>
    <row r="14" ht="45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9"/>
    </row>
    <row r="15" ht="45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5" t="s">
        <v>44</v>
      </c>
      <c r="H15" s="5">
        <v>7</v>
      </c>
      <c r="I15" s="5"/>
      <c r="J15" s="5">
        <v>7</v>
      </c>
      <c r="K15" s="5"/>
      <c r="L15" s="5"/>
      <c r="M15" s="5"/>
      <c r="N15" s="39"/>
    </row>
    <row r="16" ht="45" customHeight="1" spans="1:14">
      <c r="A16" s="5"/>
      <c r="B16" s="11"/>
      <c r="C16" s="12"/>
      <c r="D16" s="10" t="s">
        <v>45</v>
      </c>
      <c r="E16" s="10"/>
      <c r="F16" s="18" t="s">
        <v>46</v>
      </c>
      <c r="G16" s="23" t="s">
        <v>47</v>
      </c>
      <c r="H16" s="5">
        <v>7</v>
      </c>
      <c r="I16" s="5"/>
      <c r="J16" s="5">
        <v>7</v>
      </c>
      <c r="K16" s="5"/>
      <c r="L16" s="5"/>
      <c r="M16" s="5"/>
      <c r="N16" s="39"/>
    </row>
    <row r="17" ht="56" customHeight="1" spans="1:14">
      <c r="A17" s="5"/>
      <c r="B17" s="11"/>
      <c r="C17" s="5" t="s">
        <v>48</v>
      </c>
      <c r="D17" s="10" t="s">
        <v>49</v>
      </c>
      <c r="E17" s="10"/>
      <c r="F17" s="24" t="s">
        <v>50</v>
      </c>
      <c r="G17" s="25">
        <v>1</v>
      </c>
      <c r="H17" s="5">
        <v>7</v>
      </c>
      <c r="I17" s="5"/>
      <c r="J17" s="5">
        <v>7</v>
      </c>
      <c r="K17" s="5"/>
      <c r="L17" s="5"/>
      <c r="M17" s="5"/>
      <c r="N17" s="40"/>
    </row>
    <row r="18" ht="45" customHeight="1" spans="1:14">
      <c r="A18" s="5"/>
      <c r="B18" s="11"/>
      <c r="C18" s="5"/>
      <c r="D18" s="10" t="s">
        <v>51</v>
      </c>
      <c r="E18" s="10"/>
      <c r="F18" s="24" t="s">
        <v>52</v>
      </c>
      <c r="G18" s="26">
        <v>0.9</v>
      </c>
      <c r="H18" s="5">
        <v>7</v>
      </c>
      <c r="I18" s="5"/>
      <c r="J18" s="5">
        <v>7</v>
      </c>
      <c r="K18" s="5"/>
      <c r="L18" s="5"/>
      <c r="M18" s="5"/>
      <c r="N18" s="36"/>
    </row>
    <row r="19" ht="176" customHeight="1" spans="1:14">
      <c r="A19" s="5"/>
      <c r="B19" s="11"/>
      <c r="C19" s="9" t="s">
        <v>53</v>
      </c>
      <c r="D19" s="10" t="s">
        <v>54</v>
      </c>
      <c r="E19" s="10"/>
      <c r="F19" s="24" t="s">
        <v>50</v>
      </c>
      <c r="G19" s="25">
        <v>0.9</v>
      </c>
      <c r="H19" s="5">
        <v>6</v>
      </c>
      <c r="I19" s="5"/>
      <c r="J19" s="5">
        <v>5.4</v>
      </c>
      <c r="K19" s="5"/>
      <c r="L19" s="33" t="s">
        <v>55</v>
      </c>
      <c r="M19" s="22"/>
      <c r="N19" s="40"/>
    </row>
    <row r="20" ht="45" customHeight="1" spans="1:14">
      <c r="A20" s="5"/>
      <c r="B20" s="11"/>
      <c r="C20" s="12"/>
      <c r="D20" s="10" t="s">
        <v>56</v>
      </c>
      <c r="E20" s="10"/>
      <c r="F20" s="24" t="s">
        <v>50</v>
      </c>
      <c r="G20" s="27">
        <v>1</v>
      </c>
      <c r="H20" s="5">
        <v>6</v>
      </c>
      <c r="I20" s="5"/>
      <c r="J20" s="5">
        <v>6</v>
      </c>
      <c r="K20" s="5"/>
      <c r="L20" s="5"/>
      <c r="M20" s="5"/>
      <c r="N20" s="36"/>
    </row>
    <row r="21" ht="79" customHeight="1" spans="1:14">
      <c r="A21" s="5"/>
      <c r="B21" s="5" t="s">
        <v>57</v>
      </c>
      <c r="C21" s="5" t="s">
        <v>58</v>
      </c>
      <c r="D21" s="10" t="s">
        <v>59</v>
      </c>
      <c r="E21" s="10"/>
      <c r="F21" s="18" t="s">
        <v>60</v>
      </c>
      <c r="G21" s="28" t="s">
        <v>61</v>
      </c>
      <c r="H21" s="5">
        <v>10</v>
      </c>
      <c r="I21" s="5"/>
      <c r="J21" s="5">
        <v>10</v>
      </c>
      <c r="K21" s="5"/>
      <c r="L21" s="5"/>
      <c r="M21" s="5"/>
      <c r="N21" s="37"/>
    </row>
    <row r="22" ht="76" customHeight="1" spans="1:14">
      <c r="A22" s="5"/>
      <c r="B22" s="5"/>
      <c r="C22" s="5"/>
      <c r="D22" s="10" t="s">
        <v>62</v>
      </c>
      <c r="E22" s="10"/>
      <c r="F22" s="18" t="s">
        <v>60</v>
      </c>
      <c r="G22" s="28" t="s">
        <v>63</v>
      </c>
      <c r="H22" s="5">
        <v>10</v>
      </c>
      <c r="I22" s="5"/>
      <c r="J22" s="5">
        <v>10</v>
      </c>
      <c r="K22" s="5"/>
      <c r="L22" s="5"/>
      <c r="M22" s="5"/>
      <c r="N22" s="37"/>
    </row>
    <row r="23" ht="70" customHeight="1" spans="1:13">
      <c r="A23" s="5"/>
      <c r="B23" s="5" t="s">
        <v>64</v>
      </c>
      <c r="C23" s="5" t="s">
        <v>65</v>
      </c>
      <c r="D23" s="10" t="s">
        <v>66</v>
      </c>
      <c r="E23" s="10"/>
      <c r="F23" s="24" t="s">
        <v>52</v>
      </c>
      <c r="G23" s="25">
        <v>0.9</v>
      </c>
      <c r="H23" s="5">
        <v>10</v>
      </c>
      <c r="I23" s="5"/>
      <c r="J23" s="5">
        <v>10</v>
      </c>
      <c r="K23" s="5"/>
      <c r="L23" s="5"/>
      <c r="M23" s="5"/>
    </row>
    <row r="24" ht="25.5" customHeight="1" spans="1:13">
      <c r="A24" s="13" t="s">
        <v>67</v>
      </c>
      <c r="B24" s="13"/>
      <c r="C24" s="13"/>
      <c r="D24" s="13"/>
      <c r="E24" s="13"/>
      <c r="F24" s="29"/>
      <c r="G24" s="13"/>
      <c r="H24" s="13">
        <v>100</v>
      </c>
      <c r="I24" s="13"/>
      <c r="J24" s="34">
        <f>SUM(J14:K23)+M7</f>
        <v>91.4903318181818</v>
      </c>
      <c r="K24" s="34"/>
      <c r="L24" s="5"/>
      <c r="M24" s="5"/>
    </row>
    <row r="26" ht="18.75" customHeight="1" spans="1:13">
      <c r="A26" s="14" t="s">
        <v>68</v>
      </c>
      <c r="B26" s="14"/>
      <c r="C26" s="14"/>
      <c r="D26" s="14"/>
      <c r="E26" s="14"/>
      <c r="F26" s="30"/>
      <c r="G26" s="14"/>
      <c r="H26" s="14"/>
      <c r="I26" s="14"/>
      <c r="J26" s="14"/>
      <c r="K26" s="14"/>
      <c r="L26" s="14"/>
      <c r="M26" s="14"/>
    </row>
    <row r="27" ht="24.75" customHeight="1" spans="1:13">
      <c r="A27" s="14" t="s">
        <v>69</v>
      </c>
      <c r="B27" s="14"/>
      <c r="C27" s="14"/>
      <c r="D27" s="14"/>
      <c r="E27" s="14"/>
      <c r="F27" s="30"/>
      <c r="G27" s="14"/>
      <c r="H27" s="14"/>
      <c r="I27" s="14"/>
      <c r="J27" s="14"/>
      <c r="K27" s="14"/>
      <c r="L27" s="14"/>
      <c r="M27" s="14"/>
    </row>
    <row r="28" ht="94" customHeight="1" spans="1:13">
      <c r="A28" s="15" t="s">
        <v>70</v>
      </c>
      <c r="B28" s="15"/>
      <c r="C28" s="15"/>
      <c r="D28" s="15"/>
      <c r="E28" s="15"/>
      <c r="F28" s="31"/>
      <c r="G28" s="15"/>
      <c r="H28" s="15"/>
      <c r="I28" s="15"/>
      <c r="J28" s="15"/>
      <c r="K28" s="15"/>
      <c r="L28" s="15"/>
      <c r="M28" s="15"/>
    </row>
    <row r="29" ht="21" customHeight="1" spans="1:13">
      <c r="A29" s="14" t="s">
        <v>71</v>
      </c>
      <c r="B29" s="14"/>
      <c r="C29" s="14"/>
      <c r="D29" s="14"/>
      <c r="E29" s="14"/>
      <c r="F29" s="30"/>
      <c r="G29" s="14"/>
      <c r="H29" s="14"/>
      <c r="I29" s="14"/>
      <c r="J29" s="14"/>
      <c r="K29" s="14"/>
      <c r="L29" s="14"/>
      <c r="M29" s="14"/>
    </row>
    <row r="30" ht="26.25" customHeight="1" spans="1:13">
      <c r="A30" s="14" t="s">
        <v>72</v>
      </c>
      <c r="B30" s="14"/>
      <c r="C30" s="14"/>
      <c r="D30" s="14"/>
      <c r="E30" s="14"/>
      <c r="F30" s="30"/>
      <c r="G30" s="14"/>
      <c r="H30" s="14"/>
      <c r="I30" s="14"/>
      <c r="J30" s="14"/>
      <c r="K30" s="14"/>
      <c r="L30" s="14"/>
      <c r="M30" s="14"/>
    </row>
  </sheetData>
  <mergeCells count="101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26:M26"/>
    <mergeCell ref="A27:M27"/>
    <mergeCell ref="A28:M28"/>
    <mergeCell ref="A29:M29"/>
    <mergeCell ref="A30:M30"/>
    <mergeCell ref="A11:A12"/>
    <mergeCell ref="A13:A23"/>
    <mergeCell ref="B15:B20"/>
    <mergeCell ref="B21:B22"/>
    <mergeCell ref="C15:C16"/>
    <mergeCell ref="C17:C18"/>
    <mergeCell ref="C19:C20"/>
    <mergeCell ref="C21:C22"/>
    <mergeCell ref="N11:N12"/>
    <mergeCell ref="N14:N16"/>
    <mergeCell ref="N18:N19"/>
    <mergeCell ref="A6:B10"/>
  </mergeCells>
  <pageMargins left="0.7" right="0.7" top="0.75" bottom="0.75" header="0.3" footer="0.3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2022-04-12T21:12:00Z</dcterms:created>
  <cp:lastPrinted>2023-04-20T01:52:00Z</cp:lastPrinted>
  <dcterms:modified xsi:type="dcterms:W3CDTF">2024-05-07T17:25:18Z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